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1840" windowHeight="13740"/>
  </bookViews>
  <sheets>
    <sheet name="第一组" sheetId="1" r:id="rId1"/>
    <sheet name="第二组" sheetId="2" r:id="rId2"/>
    <sheet name="第三组" sheetId="3" r:id="rId3"/>
    <sheet name="第四组" sheetId="4" r:id="rId4"/>
    <sheet name="会计岗位" sheetId="5" r:id="rId5"/>
  </sheets>
  <definedNames>
    <definedName name="_xlnm._FilterDatabase" localSheetId="0" hidden="1">第一组!$A$2:$C$2</definedName>
  </definedNames>
  <calcPr calcId="125725"/>
</workbook>
</file>

<file path=xl/calcChain.xml><?xml version="1.0" encoding="utf-8"?>
<calcChain xmlns="http://schemas.openxmlformats.org/spreadsheetml/2006/main">
  <c r="E32" i="4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E30" i="3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E34" i="2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E4" i="1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"/>
</calcChain>
</file>

<file path=xl/sharedStrings.xml><?xml version="1.0" encoding="utf-8"?>
<sst xmlns="http://schemas.openxmlformats.org/spreadsheetml/2006/main" count="296" uniqueCount="157">
  <si>
    <t>姓名</t>
  </si>
  <si>
    <t>报考岗位</t>
  </si>
  <si>
    <t>曹娟</t>
  </si>
  <si>
    <t>专任教师27</t>
  </si>
  <si>
    <t>陈凡</t>
  </si>
  <si>
    <t>朱斌杰</t>
  </si>
  <si>
    <t>岳丽珠</t>
  </si>
  <si>
    <t>专任教师28</t>
  </si>
  <si>
    <t>佟志阳</t>
  </si>
  <si>
    <t>化田田</t>
  </si>
  <si>
    <t>易柳</t>
  </si>
  <si>
    <t>尹贝</t>
  </si>
  <si>
    <t>罗豪</t>
  </si>
  <si>
    <t>陈静文</t>
  </si>
  <si>
    <t>郭晨</t>
  </si>
  <si>
    <t>邓驰</t>
  </si>
  <si>
    <t>刘雅仪</t>
  </si>
  <si>
    <t>周瑶丽</t>
  </si>
  <si>
    <t>戴顺</t>
  </si>
  <si>
    <t>杨结</t>
  </si>
  <si>
    <t>孙黎</t>
  </si>
  <si>
    <t>杨佩</t>
  </si>
  <si>
    <t>刘秋云</t>
  </si>
  <si>
    <t>周利娟</t>
  </si>
  <si>
    <t>阳芳芷</t>
  </si>
  <si>
    <t>陶春霞</t>
  </si>
  <si>
    <t>谢玲</t>
  </si>
  <si>
    <t>周丹</t>
  </si>
  <si>
    <t>张叶</t>
  </si>
  <si>
    <t>廖莎</t>
  </si>
  <si>
    <t>欧平兰</t>
  </si>
  <si>
    <t>杨艳姣</t>
  </si>
  <si>
    <t>曾妍</t>
  </si>
  <si>
    <t>唐彩娥</t>
  </si>
  <si>
    <t>舒求福</t>
  </si>
  <si>
    <t>孙梦</t>
  </si>
  <si>
    <t>胡亚平</t>
  </si>
  <si>
    <t>试讲成绩</t>
    <phoneticPr fontId="1" type="noConversion"/>
  </si>
  <si>
    <t>是否进入面试环节</t>
    <phoneticPr fontId="1" type="noConversion"/>
  </si>
  <si>
    <t>考生序号</t>
    <phoneticPr fontId="1" type="noConversion"/>
  </si>
  <si>
    <t>湖南铁道职业技术学院2019年公开招聘第一组试讲成绩一览表</t>
    <phoneticPr fontId="1" type="noConversion"/>
  </si>
  <si>
    <t>邹艳葵</t>
  </si>
  <si>
    <t>专任教师17</t>
  </si>
  <si>
    <t>王威</t>
  </si>
  <si>
    <t>专任教师26</t>
  </si>
  <si>
    <t>周海燕</t>
  </si>
  <si>
    <t>赵萌迪</t>
  </si>
  <si>
    <t>刘思源</t>
  </si>
  <si>
    <t>王蒙</t>
  </si>
  <si>
    <t>田智</t>
  </si>
  <si>
    <t>申纯燕</t>
  </si>
  <si>
    <t>雷小慧</t>
  </si>
  <si>
    <t>专任教师21</t>
  </si>
  <si>
    <t>许凌艳</t>
  </si>
  <si>
    <t>张贝贝</t>
  </si>
  <si>
    <t>辅导员3</t>
  </si>
  <si>
    <t>郭骞惠</t>
  </si>
  <si>
    <t>阳兰</t>
  </si>
  <si>
    <t>辅导员2</t>
  </si>
  <si>
    <t>刘树灿</t>
  </si>
  <si>
    <t>霍诗嫣</t>
  </si>
  <si>
    <t>辅导员1</t>
  </si>
  <si>
    <t>夏强</t>
  </si>
  <si>
    <t>姜颖祯</t>
  </si>
  <si>
    <t>杨小丽荣</t>
  </si>
  <si>
    <t>张姣艳</t>
  </si>
  <si>
    <t>肖祥红</t>
  </si>
  <si>
    <t>李思宇</t>
  </si>
  <si>
    <t>唐景徽</t>
  </si>
  <si>
    <t>胡梦蝶</t>
  </si>
  <si>
    <t>倪明</t>
  </si>
  <si>
    <t>马玲</t>
  </si>
  <si>
    <t>肖艳</t>
  </si>
  <si>
    <t>贺杏鸟</t>
  </si>
  <si>
    <t>秦金璐</t>
  </si>
  <si>
    <t>邹东芳</t>
  </si>
  <si>
    <t>余姗</t>
  </si>
  <si>
    <t>刘君楠</t>
  </si>
  <si>
    <t>乔娟花</t>
  </si>
  <si>
    <t>戴俊良</t>
  </si>
  <si>
    <t>专任教师18</t>
  </si>
  <si>
    <t>李姣</t>
  </si>
  <si>
    <t>宁寒</t>
  </si>
  <si>
    <t>唐华林</t>
  </si>
  <si>
    <t>李文成</t>
  </si>
  <si>
    <t>肖凡</t>
  </si>
  <si>
    <t>李进</t>
  </si>
  <si>
    <t>吕中界</t>
  </si>
  <si>
    <t>傅亮</t>
  </si>
  <si>
    <t>李蓉</t>
  </si>
  <si>
    <t>专任教师13</t>
  </si>
  <si>
    <t>易畅</t>
  </si>
  <si>
    <t>易怀洋</t>
  </si>
  <si>
    <t>吉天平</t>
  </si>
  <si>
    <t>李坤</t>
  </si>
  <si>
    <t>杨成</t>
  </si>
  <si>
    <t>专任教师14</t>
  </si>
  <si>
    <t>王小芳</t>
  </si>
  <si>
    <t>刘春秀</t>
  </si>
  <si>
    <t>肖腾</t>
  </si>
  <si>
    <t>范飞</t>
  </si>
  <si>
    <t>刘继传</t>
  </si>
  <si>
    <t>王嵘</t>
  </si>
  <si>
    <t>专任教师16</t>
  </si>
  <si>
    <t>付丙艮</t>
  </si>
  <si>
    <t>毕凤霞</t>
  </si>
  <si>
    <t>崔洪岩</t>
  </si>
  <si>
    <t>袁芳</t>
  </si>
  <si>
    <t>罗周晟</t>
  </si>
  <si>
    <t>许雄伟</t>
  </si>
  <si>
    <t>易涛</t>
  </si>
  <si>
    <t>伍岳</t>
  </si>
  <si>
    <t>杨丽</t>
  </si>
  <si>
    <t>易蕾</t>
  </si>
  <si>
    <t>罗珂</t>
  </si>
  <si>
    <t>罗双玉</t>
  </si>
  <si>
    <t>李芳芳</t>
  </si>
  <si>
    <t>蒋琴</t>
  </si>
  <si>
    <t>刘静</t>
  </si>
  <si>
    <t>万燕</t>
  </si>
  <si>
    <t>黄辉</t>
  </si>
  <si>
    <t>邹芳</t>
  </si>
  <si>
    <t>邹琴</t>
  </si>
  <si>
    <t>蔡燕怡</t>
  </si>
  <si>
    <t>艾文娟</t>
  </si>
  <si>
    <t>杨喜</t>
  </si>
  <si>
    <t>谭敏捷</t>
  </si>
  <si>
    <t>王文琴</t>
  </si>
  <si>
    <t>钟春艳</t>
  </si>
  <si>
    <t>康再兴</t>
  </si>
  <si>
    <t>谭素美</t>
  </si>
  <si>
    <t>黄蓉</t>
  </si>
  <si>
    <t>阮夏娟</t>
  </si>
  <si>
    <t>陈慧婷</t>
  </si>
  <si>
    <t>李瑜</t>
  </si>
  <si>
    <t>刘辉</t>
  </si>
  <si>
    <t>张晓霞</t>
  </si>
  <si>
    <t>刘雪琳</t>
  </si>
  <si>
    <t>刘欣</t>
  </si>
  <si>
    <t>晏园</t>
  </si>
  <si>
    <t>易雅露</t>
  </si>
  <si>
    <t>湖南铁道职业技术学院2019年公开招聘第二组试讲成绩一览表</t>
    <phoneticPr fontId="1" type="noConversion"/>
  </si>
  <si>
    <t>湖南铁道职业技术学院2019年公开招聘第四组试讲成绩一览表</t>
    <phoneticPr fontId="1" type="noConversion"/>
  </si>
  <si>
    <t>湖南铁道职业技术学院2019年公开招聘第三组试讲成绩一览表</t>
    <phoneticPr fontId="1" type="noConversion"/>
  </si>
  <si>
    <t>湖南铁道职业技术学院2019年公开招聘会计岗位笔试成绩一览表</t>
    <phoneticPr fontId="1" type="noConversion"/>
  </si>
  <si>
    <t>廖宇</t>
    <phoneticPr fontId="1" type="noConversion"/>
  </si>
  <si>
    <t>黄程</t>
    <phoneticPr fontId="1" type="noConversion"/>
  </si>
  <si>
    <t>陈黄慧</t>
    <phoneticPr fontId="1" type="noConversion"/>
  </si>
  <si>
    <t>朱益祥</t>
    <phoneticPr fontId="1" type="noConversion"/>
  </si>
  <si>
    <t>张红燕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</si>
  <si>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</si>
  <si>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</si>
  <si>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</si>
  <si>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</si>
  <si>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</si>
  <si>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会计</t>
    <phoneticPr fontId="1" type="noConversion"/>
  </si>
  <si>
    <t>是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</si>
</sst>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selection activeCell="J20" sqref="J20"/>
    </sheetView>
  </sheetViews>
  <sheetFormatPr defaultRowHeight="13.5"/>
  <cols>
    <col min="1" max="1" width="8.125" style="1" customWidth="1"/>
    <col min="2" max="2" width="9" style="1"/>
    <col min="3" max="3" width="11.125" style="1" bestFit="1" customWidth="1"/>
    <col min="4" max="4" width="9" style="1"/>
    <col min="5" max="5" width="19.125" style="1" customWidth="1"/>
    <col min="6" max="16384" width="9" style="1"/>
  </cols>
  <sheetData>
    <row r="1" spans="1:5" ht="23.25" customHeight="1">
      <c r="A1" s="5" t="s">
        <v>40</v>
      </c>
      <c r="B1" s="5"/>
      <c r="C1" s="5"/>
      <c r="D1" s="5"/>
      <c r="E1" s="5"/>
    </row>
    <row r="2" spans="1:5">
      <c r="A2" s="4" t="s">
        <v>0</v>
      </c>
      <c r="B2" s="4" t="s">
        <v>39</v>
      </c>
      <c r="C2" s="4" t="s">
        <v>1</v>
      </c>
      <c r="D2" s="4" t="s">
        <v>37</v>
      </c>
      <c r="E2" s="4" t="s">
        <v>38</v>
      </c>
    </row>
    <row r="3" spans="1:5">
      <c r="A3" s="3" t="s">
        <v>11</v>
      </c>
      <c r="B3" s="3">
        <v>1</v>
      </c>
      <c r="C3" s="3" t="s">
        <v>3</v>
      </c>
      <c r="D3" s="6">
        <v>73.900000000000006</v>
      </c>
      <c r="E3" s="6" t="str">
        <f>IF(D3&gt;=80,"是","否")</f>
        <v>否</v>
      </c>
    </row>
    <row r="4" spans="1:5">
      <c r="A4" s="3" t="s">
        <v>35</v>
      </c>
      <c r="B4" s="3">
        <v>2</v>
      </c>
      <c r="C4" s="3" t="s">
        <v>3</v>
      </c>
      <c r="D4" s="6">
        <v>76.86</v>
      </c>
      <c r="E4" s="6" t="str">
        <f t="shared" ref="E4:E35" si="0">IF(D4&gt;=80,"是","否")</f>
        <v>否</v>
      </c>
    </row>
    <row r="5" spans="1:5">
      <c r="A5" s="3" t="s">
        <v>22</v>
      </c>
      <c r="B5" s="3">
        <v>3</v>
      </c>
      <c r="C5" s="3" t="s">
        <v>3</v>
      </c>
      <c r="D5" s="6">
        <v>88.74</v>
      </c>
      <c r="E5" s="6" t="str">
        <f t="shared" si="0"/>
        <v>是</v>
      </c>
    </row>
    <row r="6" spans="1:5">
      <c r="A6" s="3" t="s">
        <v>20</v>
      </c>
      <c r="B6" s="3">
        <v>4</v>
      </c>
      <c r="C6" s="3" t="s">
        <v>3</v>
      </c>
      <c r="D6" s="6">
        <v>82.2</v>
      </c>
      <c r="E6" s="6" t="str">
        <f t="shared" si="0"/>
        <v>是</v>
      </c>
    </row>
    <row r="7" spans="1:5">
      <c r="A7" s="3" t="s">
        <v>17</v>
      </c>
      <c r="B7" s="3">
        <v>5</v>
      </c>
      <c r="C7" s="3" t="s">
        <v>3</v>
      </c>
      <c r="D7" s="6">
        <v>81.38</v>
      </c>
      <c r="E7" s="6" t="str">
        <f t="shared" si="0"/>
        <v>是</v>
      </c>
    </row>
    <row r="8" spans="1:5">
      <c r="A8" s="3" t="s">
        <v>23</v>
      </c>
      <c r="B8" s="3">
        <v>6</v>
      </c>
      <c r="C8" s="3" t="s">
        <v>3</v>
      </c>
      <c r="D8" s="6">
        <v>84.1</v>
      </c>
      <c r="E8" s="6" t="str">
        <f t="shared" si="0"/>
        <v>是</v>
      </c>
    </row>
    <row r="9" spans="1:5">
      <c r="A9" s="3" t="s">
        <v>29</v>
      </c>
      <c r="B9" s="3">
        <v>7</v>
      </c>
      <c r="C9" s="3" t="s">
        <v>3</v>
      </c>
      <c r="D9" s="6">
        <v>82.24</v>
      </c>
      <c r="E9" s="6" t="str">
        <f t="shared" si="0"/>
        <v>是</v>
      </c>
    </row>
    <row r="10" spans="1:5">
      <c r="A10" s="3" t="s">
        <v>5</v>
      </c>
      <c r="B10" s="3">
        <v>8</v>
      </c>
      <c r="C10" s="3" t="s">
        <v>3</v>
      </c>
      <c r="D10" s="6">
        <v>81.739999999999995</v>
      </c>
      <c r="E10" s="6" t="str">
        <f t="shared" si="0"/>
        <v>是</v>
      </c>
    </row>
    <row r="11" spans="1:5">
      <c r="A11" s="3" t="s">
        <v>34</v>
      </c>
      <c r="B11" s="3">
        <v>9</v>
      </c>
      <c r="C11" s="3" t="s">
        <v>3</v>
      </c>
      <c r="D11" s="6">
        <v>79.900000000000006</v>
      </c>
      <c r="E11" s="6" t="str">
        <f t="shared" si="0"/>
        <v>否</v>
      </c>
    </row>
    <row r="12" spans="1:5">
      <c r="A12" s="3" t="s">
        <v>10</v>
      </c>
      <c r="B12" s="3">
        <v>10</v>
      </c>
      <c r="C12" s="3" t="s">
        <v>3</v>
      </c>
      <c r="D12" s="6">
        <v>88.26</v>
      </c>
      <c r="E12" s="6" t="str">
        <f t="shared" si="0"/>
        <v>是</v>
      </c>
    </row>
    <row r="13" spans="1:5">
      <c r="A13" s="3" t="s">
        <v>19</v>
      </c>
      <c r="B13" s="3">
        <v>11</v>
      </c>
      <c r="C13" s="3" t="s">
        <v>3</v>
      </c>
      <c r="D13" s="6">
        <v>87.54</v>
      </c>
      <c r="E13" s="6" t="str">
        <f t="shared" si="0"/>
        <v>是</v>
      </c>
    </row>
    <row r="14" spans="1:5">
      <c r="A14" s="3" t="s">
        <v>25</v>
      </c>
      <c r="B14" s="3">
        <v>12</v>
      </c>
      <c r="C14" s="3" t="s">
        <v>3</v>
      </c>
      <c r="D14" s="6">
        <v>83.34</v>
      </c>
      <c r="E14" s="6" t="str">
        <f t="shared" si="0"/>
        <v>是</v>
      </c>
    </row>
    <row r="15" spans="1:5">
      <c r="A15" s="3" t="s">
        <v>26</v>
      </c>
      <c r="B15" s="3">
        <v>13</v>
      </c>
      <c r="C15" s="3" t="s">
        <v>3</v>
      </c>
      <c r="D15" s="6">
        <v>81.260000000000005</v>
      </c>
      <c r="E15" s="6" t="str">
        <f t="shared" si="0"/>
        <v>是</v>
      </c>
    </row>
    <row r="16" spans="1:5">
      <c r="A16" s="3" t="s">
        <v>14</v>
      </c>
      <c r="B16" s="3">
        <v>14</v>
      </c>
      <c r="C16" s="3" t="s">
        <v>3</v>
      </c>
      <c r="D16" s="6">
        <v>91.04</v>
      </c>
      <c r="E16" s="6" t="str">
        <f t="shared" si="0"/>
        <v>是</v>
      </c>
    </row>
    <row r="17" spans="1:5">
      <c r="A17" s="3" t="s">
        <v>21</v>
      </c>
      <c r="B17" s="3">
        <v>15</v>
      </c>
      <c r="C17" s="3" t="s">
        <v>3</v>
      </c>
      <c r="D17" s="6">
        <v>79.599999999999994</v>
      </c>
      <c r="E17" s="6" t="str">
        <f t="shared" si="0"/>
        <v>否</v>
      </c>
    </row>
    <row r="18" spans="1:5">
      <c r="A18" s="3" t="s">
        <v>36</v>
      </c>
      <c r="B18" s="3">
        <v>16</v>
      </c>
      <c r="C18" s="3" t="s">
        <v>3</v>
      </c>
      <c r="D18" s="6">
        <v>83.76</v>
      </c>
      <c r="E18" s="6" t="str">
        <f t="shared" si="0"/>
        <v>是</v>
      </c>
    </row>
    <row r="19" spans="1:5">
      <c r="A19" s="3" t="s">
        <v>31</v>
      </c>
      <c r="B19" s="3">
        <v>17</v>
      </c>
      <c r="C19" s="3" t="s">
        <v>3</v>
      </c>
      <c r="D19" s="6">
        <v>85.74</v>
      </c>
      <c r="E19" s="6" t="str">
        <f t="shared" si="0"/>
        <v>是</v>
      </c>
    </row>
    <row r="20" spans="1:5">
      <c r="A20" s="3" t="s">
        <v>18</v>
      </c>
      <c r="B20" s="3">
        <v>18</v>
      </c>
      <c r="C20" s="3" t="s">
        <v>3</v>
      </c>
      <c r="D20" s="6">
        <v>80.7</v>
      </c>
      <c r="E20" s="6" t="str">
        <f t="shared" si="0"/>
        <v>是</v>
      </c>
    </row>
    <row r="21" spans="1:5">
      <c r="A21" s="3" t="s">
        <v>33</v>
      </c>
      <c r="B21" s="3">
        <v>19</v>
      </c>
      <c r="C21" s="3" t="s">
        <v>3</v>
      </c>
      <c r="D21" s="6">
        <v>78.400000000000006</v>
      </c>
      <c r="E21" s="6" t="str">
        <f t="shared" si="0"/>
        <v>否</v>
      </c>
    </row>
    <row r="22" spans="1:5">
      <c r="A22" s="3" t="s">
        <v>32</v>
      </c>
      <c r="B22" s="3">
        <v>20</v>
      </c>
      <c r="C22" s="3" t="s">
        <v>3</v>
      </c>
      <c r="D22" s="6">
        <v>80.16</v>
      </c>
      <c r="E22" s="6" t="str">
        <f t="shared" si="0"/>
        <v>是</v>
      </c>
    </row>
    <row r="23" spans="1:5">
      <c r="A23" s="3" t="s">
        <v>9</v>
      </c>
      <c r="B23" s="3">
        <v>21</v>
      </c>
      <c r="C23" s="3" t="s">
        <v>3</v>
      </c>
      <c r="D23" s="6">
        <v>77.900000000000006</v>
      </c>
      <c r="E23" s="6" t="str">
        <f t="shared" si="0"/>
        <v>否</v>
      </c>
    </row>
    <row r="24" spans="1:5">
      <c r="A24" s="3" t="s">
        <v>28</v>
      </c>
      <c r="B24" s="3">
        <v>22</v>
      </c>
      <c r="C24" s="3" t="s">
        <v>3</v>
      </c>
      <c r="D24" s="6">
        <v>85.3</v>
      </c>
      <c r="E24" s="6" t="str">
        <f t="shared" si="0"/>
        <v>是</v>
      </c>
    </row>
    <row r="25" spans="1:5">
      <c r="A25" s="3" t="s">
        <v>4</v>
      </c>
      <c r="B25" s="3">
        <v>23</v>
      </c>
      <c r="C25" s="3" t="s">
        <v>3</v>
      </c>
      <c r="D25" s="6">
        <v>91</v>
      </c>
      <c r="E25" s="6" t="str">
        <f t="shared" si="0"/>
        <v>是</v>
      </c>
    </row>
    <row r="26" spans="1:5">
      <c r="A26" s="3" t="s">
        <v>12</v>
      </c>
      <c r="B26" s="3">
        <v>24</v>
      </c>
      <c r="C26" s="3" t="s">
        <v>3</v>
      </c>
      <c r="D26" s="6">
        <v>82.44</v>
      </c>
      <c r="E26" s="6" t="str">
        <f t="shared" si="0"/>
        <v>是</v>
      </c>
    </row>
    <row r="27" spans="1:5">
      <c r="A27" s="3" t="s">
        <v>2</v>
      </c>
      <c r="B27" s="3">
        <v>25</v>
      </c>
      <c r="C27" s="3" t="s">
        <v>3</v>
      </c>
      <c r="D27" s="6">
        <v>81.3</v>
      </c>
      <c r="E27" s="6" t="str">
        <f t="shared" si="0"/>
        <v>是</v>
      </c>
    </row>
    <row r="28" spans="1:5">
      <c r="A28" s="3" t="s">
        <v>13</v>
      </c>
      <c r="B28" s="3">
        <v>26</v>
      </c>
      <c r="C28" s="3" t="s">
        <v>3</v>
      </c>
      <c r="D28" s="6">
        <v>89.2</v>
      </c>
      <c r="E28" s="6" t="str">
        <f t="shared" si="0"/>
        <v>是</v>
      </c>
    </row>
    <row r="29" spans="1:5">
      <c r="A29" s="3" t="s">
        <v>24</v>
      </c>
      <c r="B29" s="3">
        <v>27</v>
      </c>
      <c r="C29" s="3" t="s">
        <v>3</v>
      </c>
      <c r="D29" s="6">
        <v>85.3</v>
      </c>
      <c r="E29" s="6" t="str">
        <f t="shared" si="0"/>
        <v>是</v>
      </c>
    </row>
    <row r="30" spans="1:5">
      <c r="A30" s="3" t="s">
        <v>27</v>
      </c>
      <c r="B30" s="3">
        <v>28</v>
      </c>
      <c r="C30" s="3" t="s">
        <v>3</v>
      </c>
      <c r="D30" s="6">
        <v>82.9</v>
      </c>
      <c r="E30" s="6" t="str">
        <f t="shared" si="0"/>
        <v>是</v>
      </c>
    </row>
    <row r="31" spans="1:5">
      <c r="A31" s="3" t="s">
        <v>8</v>
      </c>
      <c r="B31" s="3">
        <v>29</v>
      </c>
      <c r="C31" s="3" t="s">
        <v>3</v>
      </c>
      <c r="D31" s="6">
        <v>83.74</v>
      </c>
      <c r="E31" s="6" t="str">
        <f t="shared" si="0"/>
        <v>是</v>
      </c>
    </row>
    <row r="32" spans="1:5">
      <c r="A32" s="3" t="s">
        <v>6</v>
      </c>
      <c r="B32" s="3">
        <v>30</v>
      </c>
      <c r="C32" s="3" t="s">
        <v>7</v>
      </c>
      <c r="D32" s="6">
        <v>90.6</v>
      </c>
      <c r="E32" s="6" t="str">
        <f t="shared" si="0"/>
        <v>是</v>
      </c>
    </row>
    <row r="33" spans="1:5">
      <c r="A33" s="3" t="s">
        <v>16</v>
      </c>
      <c r="B33" s="3">
        <v>31</v>
      </c>
      <c r="C33" s="3" t="s">
        <v>7</v>
      </c>
      <c r="D33" s="6">
        <v>77.099999999999994</v>
      </c>
      <c r="E33" s="6" t="str">
        <f t="shared" si="0"/>
        <v>否</v>
      </c>
    </row>
    <row r="34" spans="1:5">
      <c r="A34" s="3" t="s">
        <v>30</v>
      </c>
      <c r="B34" s="3">
        <v>32</v>
      </c>
      <c r="C34" s="3" t="s">
        <v>7</v>
      </c>
      <c r="D34" s="6">
        <v>79.3</v>
      </c>
      <c r="E34" s="6" t="str">
        <f t="shared" si="0"/>
        <v>否</v>
      </c>
    </row>
    <row r="35" spans="1:5">
      <c r="A35" s="3" t="s">
        <v>15</v>
      </c>
      <c r="B35" s="3">
        <v>33</v>
      </c>
      <c r="C35" s="3" t="s">
        <v>7</v>
      </c>
      <c r="D35" s="6">
        <v>85.64</v>
      </c>
      <c r="E35" s="6" t="str">
        <f t="shared" si="0"/>
        <v>是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workbookViewId="0">
      <selection activeCell="H16" sqref="H16"/>
    </sheetView>
  </sheetViews>
  <sheetFormatPr defaultRowHeight="13.5"/>
  <cols>
    <col min="3" max="3" width="11.5" customWidth="1"/>
    <col min="4" max="4" width="9.625" customWidth="1"/>
    <col min="5" max="5" width="17.75" customWidth="1"/>
  </cols>
  <sheetData>
    <row r="1" spans="1:5" ht="20.25" customHeight="1">
      <c r="A1" s="5" t="s">
        <v>141</v>
      </c>
      <c r="B1" s="5"/>
      <c r="C1" s="5"/>
      <c r="D1" s="5"/>
      <c r="E1" s="5"/>
    </row>
    <row r="2" spans="1:5">
      <c r="A2" s="4" t="s">
        <v>0</v>
      </c>
      <c r="B2" s="4" t="s">
        <v>39</v>
      </c>
      <c r="C2" s="4" t="s">
        <v>1</v>
      </c>
      <c r="D2" s="4" t="s">
        <v>37</v>
      </c>
      <c r="E2" s="4" t="s">
        <v>38</v>
      </c>
    </row>
    <row r="3" spans="1:5">
      <c r="A3" s="3" t="s">
        <v>41</v>
      </c>
      <c r="B3" s="3">
        <v>1</v>
      </c>
      <c r="C3" s="3" t="s">
        <v>42</v>
      </c>
      <c r="D3" s="6">
        <v>75.2</v>
      </c>
      <c r="E3" s="6" t="str">
        <f>IF(D3&gt;=80,"是","否")</f>
        <v>否</v>
      </c>
    </row>
    <row r="4" spans="1:5">
      <c r="A4" s="3" t="s">
        <v>43</v>
      </c>
      <c r="B4" s="3">
        <v>2</v>
      </c>
      <c r="C4" s="3" t="s">
        <v>44</v>
      </c>
      <c r="D4" s="6">
        <v>89</v>
      </c>
      <c r="E4" s="6" t="str">
        <f t="shared" ref="E4:E34" si="0">IF(D4&gt;=80,"是","否")</f>
        <v>是</v>
      </c>
    </row>
    <row r="5" spans="1:5">
      <c r="A5" s="3" t="s">
        <v>45</v>
      </c>
      <c r="B5" s="3">
        <v>3</v>
      </c>
      <c r="C5" s="3" t="s">
        <v>44</v>
      </c>
      <c r="D5" s="6">
        <v>70.7</v>
      </c>
      <c r="E5" s="6" t="str">
        <f t="shared" si="0"/>
        <v>否</v>
      </c>
    </row>
    <row r="6" spans="1:5">
      <c r="A6" s="3" t="s">
        <v>46</v>
      </c>
      <c r="B6" s="3">
        <v>4</v>
      </c>
      <c r="C6" s="3" t="s">
        <v>44</v>
      </c>
      <c r="D6" s="6">
        <v>86</v>
      </c>
      <c r="E6" s="6" t="str">
        <f t="shared" si="0"/>
        <v>是</v>
      </c>
    </row>
    <row r="7" spans="1:5">
      <c r="A7" s="3" t="s">
        <v>47</v>
      </c>
      <c r="B7" s="3">
        <v>5</v>
      </c>
      <c r="C7" s="3" t="s">
        <v>44</v>
      </c>
      <c r="D7" s="6">
        <v>78.599999999999994</v>
      </c>
      <c r="E7" s="6" t="str">
        <f t="shared" si="0"/>
        <v>否</v>
      </c>
    </row>
    <row r="8" spans="1:5">
      <c r="A8" s="3" t="s">
        <v>48</v>
      </c>
      <c r="B8" s="3">
        <v>6</v>
      </c>
      <c r="C8" s="3" t="s">
        <v>44</v>
      </c>
      <c r="D8" s="6">
        <v>77.8</v>
      </c>
      <c r="E8" s="6" t="str">
        <f t="shared" si="0"/>
        <v>否</v>
      </c>
    </row>
    <row r="9" spans="1:5">
      <c r="A9" s="3" t="s">
        <v>49</v>
      </c>
      <c r="B9" s="3">
        <v>7</v>
      </c>
      <c r="C9" s="3" t="s">
        <v>44</v>
      </c>
      <c r="D9" s="6">
        <v>91.6</v>
      </c>
      <c r="E9" s="6" t="str">
        <f t="shared" si="0"/>
        <v>是</v>
      </c>
    </row>
    <row r="10" spans="1:5">
      <c r="A10" s="3" t="s">
        <v>50</v>
      </c>
      <c r="B10" s="3">
        <v>8</v>
      </c>
      <c r="C10" s="3" t="s">
        <v>44</v>
      </c>
      <c r="D10" s="6">
        <v>78.400000000000006</v>
      </c>
      <c r="E10" s="6" t="str">
        <f t="shared" si="0"/>
        <v>否</v>
      </c>
    </row>
    <row r="11" spans="1:5">
      <c r="A11" s="3" t="s">
        <v>51</v>
      </c>
      <c r="B11" s="3">
        <v>9</v>
      </c>
      <c r="C11" s="3" t="s">
        <v>52</v>
      </c>
      <c r="D11" s="6">
        <v>83.2</v>
      </c>
      <c r="E11" s="6" t="str">
        <f t="shared" si="0"/>
        <v>是</v>
      </c>
    </row>
    <row r="12" spans="1:5">
      <c r="A12" s="3" t="s">
        <v>53</v>
      </c>
      <c r="B12" s="3">
        <v>10</v>
      </c>
      <c r="C12" s="3" t="s">
        <v>52</v>
      </c>
      <c r="D12" s="6">
        <v>84.2</v>
      </c>
      <c r="E12" s="6" t="str">
        <f t="shared" si="0"/>
        <v>是</v>
      </c>
    </row>
    <row r="13" spans="1:5">
      <c r="A13" s="3" t="s">
        <v>54</v>
      </c>
      <c r="B13" s="3">
        <v>11</v>
      </c>
      <c r="C13" s="3" t="s">
        <v>55</v>
      </c>
      <c r="D13" s="6">
        <v>86.2</v>
      </c>
      <c r="E13" s="6" t="str">
        <f t="shared" si="0"/>
        <v>是</v>
      </c>
    </row>
    <row r="14" spans="1:5">
      <c r="A14" s="3" t="s">
        <v>56</v>
      </c>
      <c r="B14" s="3">
        <v>12</v>
      </c>
      <c r="C14" s="3" t="s">
        <v>55</v>
      </c>
      <c r="D14" s="6">
        <v>87.4</v>
      </c>
      <c r="E14" s="6" t="str">
        <f t="shared" si="0"/>
        <v>是</v>
      </c>
    </row>
    <row r="15" spans="1:5">
      <c r="A15" s="3" t="s">
        <v>57</v>
      </c>
      <c r="B15" s="3">
        <v>13</v>
      </c>
      <c r="C15" s="3" t="s">
        <v>58</v>
      </c>
      <c r="D15" s="6">
        <v>78.8</v>
      </c>
      <c r="E15" s="6" t="str">
        <f t="shared" si="0"/>
        <v>否</v>
      </c>
    </row>
    <row r="16" spans="1:5">
      <c r="A16" s="3" t="s">
        <v>59</v>
      </c>
      <c r="B16" s="3">
        <v>14</v>
      </c>
      <c r="C16" s="3" t="s">
        <v>58</v>
      </c>
      <c r="D16" s="6">
        <v>84</v>
      </c>
      <c r="E16" s="6" t="str">
        <f t="shared" si="0"/>
        <v>是</v>
      </c>
    </row>
    <row r="17" spans="1:5">
      <c r="A17" s="3" t="s">
        <v>60</v>
      </c>
      <c r="B17" s="3">
        <v>15</v>
      </c>
      <c r="C17" s="3" t="s">
        <v>61</v>
      </c>
      <c r="D17" s="6">
        <v>85.4</v>
      </c>
      <c r="E17" s="6" t="str">
        <f t="shared" si="0"/>
        <v>是</v>
      </c>
    </row>
    <row r="18" spans="1:5">
      <c r="A18" s="3" t="s">
        <v>62</v>
      </c>
      <c r="B18" s="3">
        <v>16</v>
      </c>
      <c r="C18" s="3" t="s">
        <v>61</v>
      </c>
      <c r="D18" s="6">
        <v>86.6</v>
      </c>
      <c r="E18" s="6" t="str">
        <f t="shared" si="0"/>
        <v>是</v>
      </c>
    </row>
    <row r="19" spans="1:5">
      <c r="A19" s="3" t="s">
        <v>63</v>
      </c>
      <c r="B19" s="3">
        <v>17</v>
      </c>
      <c r="C19" s="3" t="s">
        <v>61</v>
      </c>
      <c r="D19" s="6">
        <v>90.4</v>
      </c>
      <c r="E19" s="6" t="str">
        <f t="shared" si="0"/>
        <v>是</v>
      </c>
    </row>
    <row r="20" spans="1:5">
      <c r="A20" s="3" t="s">
        <v>64</v>
      </c>
      <c r="B20" s="3">
        <v>18</v>
      </c>
      <c r="C20" s="3" t="s">
        <v>61</v>
      </c>
      <c r="D20" s="6">
        <v>86.6</v>
      </c>
      <c r="E20" s="6" t="str">
        <f t="shared" si="0"/>
        <v>是</v>
      </c>
    </row>
    <row r="21" spans="1:5">
      <c r="A21" s="3" t="s">
        <v>65</v>
      </c>
      <c r="B21" s="3">
        <v>19</v>
      </c>
      <c r="C21" s="3" t="s">
        <v>61</v>
      </c>
      <c r="D21" s="6">
        <v>86.6</v>
      </c>
      <c r="E21" s="6" t="str">
        <f t="shared" si="0"/>
        <v>是</v>
      </c>
    </row>
    <row r="22" spans="1:5">
      <c r="A22" s="3" t="s">
        <v>66</v>
      </c>
      <c r="B22" s="3">
        <v>20</v>
      </c>
      <c r="C22" s="3" t="s">
        <v>61</v>
      </c>
      <c r="D22" s="6">
        <v>75.599999999999994</v>
      </c>
      <c r="E22" s="6" t="str">
        <f t="shared" si="0"/>
        <v>否</v>
      </c>
    </row>
    <row r="23" spans="1:5">
      <c r="A23" s="3" t="s">
        <v>67</v>
      </c>
      <c r="B23" s="3">
        <v>21</v>
      </c>
      <c r="C23" s="3" t="s">
        <v>61</v>
      </c>
      <c r="D23" s="6">
        <v>76.7</v>
      </c>
      <c r="E23" s="6" t="str">
        <f t="shared" si="0"/>
        <v>否</v>
      </c>
    </row>
    <row r="24" spans="1:5">
      <c r="A24" s="3" t="s">
        <v>68</v>
      </c>
      <c r="B24" s="3">
        <v>22</v>
      </c>
      <c r="C24" s="3" t="s">
        <v>61</v>
      </c>
      <c r="D24" s="6">
        <v>80.8</v>
      </c>
      <c r="E24" s="6" t="str">
        <f t="shared" si="0"/>
        <v>是</v>
      </c>
    </row>
    <row r="25" spans="1:5">
      <c r="A25" s="3" t="s">
        <v>69</v>
      </c>
      <c r="B25" s="3">
        <v>23</v>
      </c>
      <c r="C25" s="3" t="s">
        <v>61</v>
      </c>
      <c r="D25" s="6">
        <v>83.2</v>
      </c>
      <c r="E25" s="6" t="str">
        <f t="shared" si="0"/>
        <v>是</v>
      </c>
    </row>
    <row r="26" spans="1:5">
      <c r="A26" s="3" t="s">
        <v>70</v>
      </c>
      <c r="B26" s="3">
        <v>24</v>
      </c>
      <c r="C26" s="3" t="s">
        <v>61</v>
      </c>
      <c r="D26" s="6">
        <v>82.6</v>
      </c>
      <c r="E26" s="6" t="str">
        <f t="shared" si="0"/>
        <v>是</v>
      </c>
    </row>
    <row r="27" spans="1:5">
      <c r="A27" s="3" t="s">
        <v>71</v>
      </c>
      <c r="B27" s="3">
        <v>25</v>
      </c>
      <c r="C27" s="3" t="s">
        <v>61</v>
      </c>
      <c r="D27" s="6">
        <v>85.6</v>
      </c>
      <c r="E27" s="6" t="str">
        <f t="shared" si="0"/>
        <v>是</v>
      </c>
    </row>
    <row r="28" spans="1:5">
      <c r="A28" s="3" t="s">
        <v>72</v>
      </c>
      <c r="B28" s="3">
        <v>26</v>
      </c>
      <c r="C28" s="3" t="s">
        <v>61</v>
      </c>
      <c r="D28" s="6">
        <v>85</v>
      </c>
      <c r="E28" s="6" t="str">
        <f t="shared" si="0"/>
        <v>是</v>
      </c>
    </row>
    <row r="29" spans="1:5">
      <c r="A29" s="3" t="s">
        <v>73</v>
      </c>
      <c r="B29" s="3">
        <v>27</v>
      </c>
      <c r="C29" s="3" t="s">
        <v>61</v>
      </c>
      <c r="D29" s="6">
        <v>0</v>
      </c>
      <c r="E29" s="6" t="str">
        <f t="shared" si="0"/>
        <v>否</v>
      </c>
    </row>
    <row r="30" spans="1:5">
      <c r="A30" s="3" t="s">
        <v>74</v>
      </c>
      <c r="B30" s="3">
        <v>28</v>
      </c>
      <c r="C30" s="3" t="s">
        <v>61</v>
      </c>
      <c r="D30" s="6">
        <v>89.2</v>
      </c>
      <c r="E30" s="6" t="str">
        <f t="shared" si="0"/>
        <v>是</v>
      </c>
    </row>
    <row r="31" spans="1:5">
      <c r="A31" s="3" t="s">
        <v>75</v>
      </c>
      <c r="B31" s="3">
        <v>29</v>
      </c>
      <c r="C31" s="3" t="s">
        <v>61</v>
      </c>
      <c r="D31" s="6">
        <v>77.2</v>
      </c>
      <c r="E31" s="6" t="str">
        <f t="shared" si="0"/>
        <v>否</v>
      </c>
    </row>
    <row r="32" spans="1:5">
      <c r="A32" s="3" t="s">
        <v>76</v>
      </c>
      <c r="B32" s="3">
        <v>30</v>
      </c>
      <c r="C32" s="3" t="s">
        <v>61</v>
      </c>
      <c r="D32" s="6">
        <v>88.2</v>
      </c>
      <c r="E32" s="6" t="str">
        <f t="shared" si="0"/>
        <v>是</v>
      </c>
    </row>
    <row r="33" spans="1:5">
      <c r="A33" s="3" t="s">
        <v>77</v>
      </c>
      <c r="B33" s="3">
        <v>31</v>
      </c>
      <c r="C33" s="3" t="s">
        <v>61</v>
      </c>
      <c r="D33" s="6">
        <v>76</v>
      </c>
      <c r="E33" s="6" t="str">
        <f t="shared" si="0"/>
        <v>否</v>
      </c>
    </row>
    <row r="34" spans="1:5">
      <c r="A34" s="3" t="s">
        <v>78</v>
      </c>
      <c r="B34" s="3">
        <v>32</v>
      </c>
      <c r="C34" s="3" t="s">
        <v>61</v>
      </c>
      <c r="D34" s="6">
        <v>87.2</v>
      </c>
      <c r="E34" s="6" t="str">
        <f t="shared" si="0"/>
        <v>是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I7" sqref="I7"/>
    </sheetView>
  </sheetViews>
  <sheetFormatPr defaultRowHeight="13.5"/>
  <cols>
    <col min="2" max="2" width="9.75" customWidth="1"/>
    <col min="3" max="3" width="13" customWidth="1"/>
    <col min="4" max="4" width="10.25" customWidth="1"/>
    <col min="5" max="5" width="18.25" customWidth="1"/>
  </cols>
  <sheetData>
    <row r="1" spans="1:5" ht="20.25" customHeight="1">
      <c r="A1" s="5" t="s">
        <v>143</v>
      </c>
      <c r="B1" s="5"/>
      <c r="C1" s="5"/>
      <c r="D1" s="5"/>
      <c r="E1" s="5"/>
    </row>
    <row r="2" spans="1:5">
      <c r="A2" s="4" t="s">
        <v>0</v>
      </c>
      <c r="B2" s="4" t="s">
        <v>39</v>
      </c>
      <c r="C2" s="4" t="s">
        <v>1</v>
      </c>
      <c r="D2" s="4" t="s">
        <v>37</v>
      </c>
      <c r="E2" s="4" t="s">
        <v>38</v>
      </c>
    </row>
    <row r="3" spans="1:5">
      <c r="A3" s="2" t="s">
        <v>79</v>
      </c>
      <c r="B3" s="2">
        <v>1</v>
      </c>
      <c r="C3" s="2" t="s">
        <v>80</v>
      </c>
      <c r="D3" s="6">
        <v>88.76</v>
      </c>
      <c r="E3" s="6" t="str">
        <f>IF(D3&gt;=80,"是","否")</f>
        <v>是</v>
      </c>
    </row>
    <row r="4" spans="1:5">
      <c r="A4" s="2" t="s">
        <v>81</v>
      </c>
      <c r="B4" s="2">
        <v>2</v>
      </c>
      <c r="C4" s="2" t="s">
        <v>80</v>
      </c>
      <c r="D4" s="6">
        <v>76.2</v>
      </c>
      <c r="E4" s="6" t="str">
        <f t="shared" ref="E4:E30" si="0">IF(D4&gt;=80,"是","否")</f>
        <v>否</v>
      </c>
    </row>
    <row r="5" spans="1:5">
      <c r="A5" s="2" t="s">
        <v>82</v>
      </c>
      <c r="B5" s="2">
        <v>3</v>
      </c>
      <c r="C5" s="2" t="s">
        <v>80</v>
      </c>
      <c r="D5" s="6">
        <v>91.36</v>
      </c>
      <c r="E5" s="6" t="str">
        <f t="shared" si="0"/>
        <v>是</v>
      </c>
    </row>
    <row r="6" spans="1:5">
      <c r="A6" s="2" t="s">
        <v>83</v>
      </c>
      <c r="B6" s="2">
        <v>4</v>
      </c>
      <c r="C6" s="2" t="s">
        <v>80</v>
      </c>
      <c r="D6" s="6">
        <v>84.96</v>
      </c>
      <c r="E6" s="6" t="str">
        <f t="shared" si="0"/>
        <v>是</v>
      </c>
    </row>
    <row r="7" spans="1:5">
      <c r="A7" s="2" t="s">
        <v>84</v>
      </c>
      <c r="B7" s="2">
        <v>5</v>
      </c>
      <c r="C7" s="2" t="s">
        <v>80</v>
      </c>
      <c r="D7" s="6">
        <v>82.2</v>
      </c>
      <c r="E7" s="6" t="str">
        <f t="shared" si="0"/>
        <v>是</v>
      </c>
    </row>
    <row r="8" spans="1:5">
      <c r="A8" s="2" t="s">
        <v>85</v>
      </c>
      <c r="B8" s="2">
        <v>6</v>
      </c>
      <c r="C8" s="2" t="s">
        <v>80</v>
      </c>
      <c r="D8" s="6">
        <v>82.5</v>
      </c>
      <c r="E8" s="6" t="str">
        <f t="shared" si="0"/>
        <v>是</v>
      </c>
    </row>
    <row r="9" spans="1:5">
      <c r="A9" s="2" t="s">
        <v>86</v>
      </c>
      <c r="B9" s="2">
        <v>7</v>
      </c>
      <c r="C9" s="2" t="s">
        <v>80</v>
      </c>
      <c r="D9" s="6">
        <v>73.8</v>
      </c>
      <c r="E9" s="6" t="str">
        <f t="shared" si="0"/>
        <v>否</v>
      </c>
    </row>
    <row r="10" spans="1:5">
      <c r="A10" s="2" t="s">
        <v>87</v>
      </c>
      <c r="B10" s="2">
        <v>8</v>
      </c>
      <c r="C10" s="2" t="s">
        <v>80</v>
      </c>
      <c r="D10" s="6">
        <v>74.599999999999994</v>
      </c>
      <c r="E10" s="6" t="str">
        <f t="shared" si="0"/>
        <v>否</v>
      </c>
    </row>
    <row r="11" spans="1:5">
      <c r="A11" s="2" t="s">
        <v>88</v>
      </c>
      <c r="B11" s="2">
        <v>9</v>
      </c>
      <c r="C11" s="2" t="s">
        <v>80</v>
      </c>
      <c r="D11" s="6">
        <v>86.6</v>
      </c>
      <c r="E11" s="6" t="str">
        <f t="shared" si="0"/>
        <v>是</v>
      </c>
    </row>
    <row r="12" spans="1:5">
      <c r="A12" s="2" t="s">
        <v>89</v>
      </c>
      <c r="B12" s="2">
        <v>10</v>
      </c>
      <c r="C12" s="2" t="s">
        <v>90</v>
      </c>
      <c r="D12" s="6">
        <v>88.92</v>
      </c>
      <c r="E12" s="6" t="str">
        <f t="shared" si="0"/>
        <v>是</v>
      </c>
    </row>
    <row r="13" spans="1:5">
      <c r="A13" s="2" t="s">
        <v>91</v>
      </c>
      <c r="B13" s="2">
        <v>11</v>
      </c>
      <c r="C13" s="2" t="s">
        <v>90</v>
      </c>
      <c r="D13" s="6">
        <v>75.599999999999994</v>
      </c>
      <c r="E13" s="6" t="str">
        <f t="shared" si="0"/>
        <v>否</v>
      </c>
    </row>
    <row r="14" spans="1:5">
      <c r="A14" s="2" t="s">
        <v>92</v>
      </c>
      <c r="B14" s="2">
        <v>12</v>
      </c>
      <c r="C14" s="2" t="s">
        <v>90</v>
      </c>
      <c r="D14" s="6">
        <v>82.8</v>
      </c>
      <c r="E14" s="6" t="str">
        <f t="shared" si="0"/>
        <v>是</v>
      </c>
    </row>
    <row r="15" spans="1:5">
      <c r="A15" s="2" t="s">
        <v>93</v>
      </c>
      <c r="B15" s="2">
        <v>13</v>
      </c>
      <c r="C15" s="2" t="s">
        <v>90</v>
      </c>
      <c r="D15" s="6">
        <v>74.400000000000006</v>
      </c>
      <c r="E15" s="6" t="str">
        <f t="shared" si="0"/>
        <v>否</v>
      </c>
    </row>
    <row r="16" spans="1:5">
      <c r="A16" s="2" t="s">
        <v>94</v>
      </c>
      <c r="B16" s="2">
        <v>14</v>
      </c>
      <c r="C16" s="2" t="s">
        <v>90</v>
      </c>
      <c r="D16" s="6">
        <v>84.8</v>
      </c>
      <c r="E16" s="6" t="str">
        <f t="shared" si="0"/>
        <v>是</v>
      </c>
    </row>
    <row r="17" spans="1:5">
      <c r="A17" s="2" t="s">
        <v>95</v>
      </c>
      <c r="B17" s="2">
        <v>15</v>
      </c>
      <c r="C17" s="2" t="s">
        <v>96</v>
      </c>
      <c r="D17" s="6">
        <v>83.6</v>
      </c>
      <c r="E17" s="6" t="str">
        <f t="shared" si="0"/>
        <v>是</v>
      </c>
    </row>
    <row r="18" spans="1:5">
      <c r="A18" s="2" t="s">
        <v>97</v>
      </c>
      <c r="B18" s="2">
        <v>16</v>
      </c>
      <c r="C18" s="2" t="s">
        <v>96</v>
      </c>
      <c r="D18" s="6">
        <v>86.4</v>
      </c>
      <c r="E18" s="6" t="str">
        <f t="shared" si="0"/>
        <v>是</v>
      </c>
    </row>
    <row r="19" spans="1:5">
      <c r="A19" s="2" t="s">
        <v>98</v>
      </c>
      <c r="B19" s="2">
        <v>17</v>
      </c>
      <c r="C19" s="2" t="s">
        <v>96</v>
      </c>
      <c r="D19" s="6">
        <v>77.400000000000006</v>
      </c>
      <c r="E19" s="6" t="str">
        <f t="shared" si="0"/>
        <v>否</v>
      </c>
    </row>
    <row r="20" spans="1:5">
      <c r="A20" s="2" t="s">
        <v>99</v>
      </c>
      <c r="B20" s="2">
        <v>18</v>
      </c>
      <c r="C20" s="2" t="s">
        <v>96</v>
      </c>
      <c r="D20" s="6">
        <v>84</v>
      </c>
      <c r="E20" s="6" t="str">
        <f t="shared" si="0"/>
        <v>是</v>
      </c>
    </row>
    <row r="21" spans="1:5">
      <c r="A21" s="2" t="s">
        <v>100</v>
      </c>
      <c r="B21" s="2">
        <v>19</v>
      </c>
      <c r="C21" s="2" t="s">
        <v>96</v>
      </c>
      <c r="D21" s="6">
        <v>88.5</v>
      </c>
      <c r="E21" s="6" t="str">
        <f t="shared" si="0"/>
        <v>是</v>
      </c>
    </row>
    <row r="22" spans="1:5">
      <c r="A22" s="2" t="s">
        <v>101</v>
      </c>
      <c r="B22" s="2">
        <v>20</v>
      </c>
      <c r="C22" s="2" t="s">
        <v>96</v>
      </c>
      <c r="D22" s="6">
        <v>75</v>
      </c>
      <c r="E22" s="6" t="str">
        <f t="shared" si="0"/>
        <v>否</v>
      </c>
    </row>
    <row r="23" spans="1:5">
      <c r="A23" s="2" t="s">
        <v>102</v>
      </c>
      <c r="B23" s="2">
        <v>21</v>
      </c>
      <c r="C23" s="2" t="s">
        <v>103</v>
      </c>
      <c r="D23" s="6">
        <v>81.2</v>
      </c>
      <c r="E23" s="6" t="str">
        <f t="shared" si="0"/>
        <v>是</v>
      </c>
    </row>
    <row r="24" spans="1:5">
      <c r="A24" s="2" t="s">
        <v>104</v>
      </c>
      <c r="B24" s="2">
        <v>22</v>
      </c>
      <c r="C24" s="2" t="s">
        <v>103</v>
      </c>
      <c r="D24" s="6">
        <v>86.9</v>
      </c>
      <c r="E24" s="6" t="str">
        <f t="shared" si="0"/>
        <v>是</v>
      </c>
    </row>
    <row r="25" spans="1:5">
      <c r="A25" s="2" t="s">
        <v>105</v>
      </c>
      <c r="B25" s="2">
        <v>23</v>
      </c>
      <c r="C25" s="2" t="s">
        <v>103</v>
      </c>
      <c r="D25" s="6">
        <v>75.400000000000006</v>
      </c>
      <c r="E25" s="6" t="str">
        <f t="shared" si="0"/>
        <v>否</v>
      </c>
    </row>
    <row r="26" spans="1:5">
      <c r="A26" s="2" t="s">
        <v>106</v>
      </c>
      <c r="B26" s="2">
        <v>24</v>
      </c>
      <c r="C26" s="2" t="s">
        <v>103</v>
      </c>
      <c r="D26" s="6">
        <v>88.8</v>
      </c>
      <c r="E26" s="6" t="str">
        <f t="shared" si="0"/>
        <v>是</v>
      </c>
    </row>
    <row r="27" spans="1:5">
      <c r="A27" s="2" t="s">
        <v>107</v>
      </c>
      <c r="B27" s="2">
        <v>25</v>
      </c>
      <c r="C27" s="2" t="s">
        <v>103</v>
      </c>
      <c r="D27" s="6">
        <v>76.8</v>
      </c>
      <c r="E27" s="6" t="str">
        <f t="shared" si="0"/>
        <v>否</v>
      </c>
    </row>
    <row r="28" spans="1:5">
      <c r="A28" s="2" t="s">
        <v>108</v>
      </c>
      <c r="B28" s="2">
        <v>26</v>
      </c>
      <c r="C28" s="2" t="s">
        <v>103</v>
      </c>
      <c r="D28" s="6">
        <v>85</v>
      </c>
      <c r="E28" s="6" t="str">
        <f t="shared" si="0"/>
        <v>是</v>
      </c>
    </row>
    <row r="29" spans="1:5">
      <c r="A29" s="2" t="s">
        <v>109</v>
      </c>
      <c r="B29" s="2">
        <v>27</v>
      </c>
      <c r="C29" s="2" t="s">
        <v>103</v>
      </c>
      <c r="D29" s="6">
        <v>91.8</v>
      </c>
      <c r="E29" s="6" t="str">
        <f t="shared" si="0"/>
        <v>是</v>
      </c>
    </row>
    <row r="30" spans="1:5">
      <c r="A30" s="2" t="s">
        <v>110</v>
      </c>
      <c r="B30" s="2">
        <v>28</v>
      </c>
      <c r="C30" s="2" t="s">
        <v>103</v>
      </c>
      <c r="D30" s="6">
        <v>75.8</v>
      </c>
      <c r="E30" s="6" t="str">
        <f t="shared" si="0"/>
        <v>否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2"/>
  <sheetViews>
    <sheetView workbookViewId="0">
      <selection activeCell="G12" sqref="G12"/>
    </sheetView>
  </sheetViews>
  <sheetFormatPr defaultRowHeight="13.5"/>
  <cols>
    <col min="3" max="3" width="9.5" customWidth="1"/>
    <col min="4" max="4" width="10.625" customWidth="1"/>
    <col min="5" max="5" width="17.5" customWidth="1"/>
  </cols>
  <sheetData>
    <row r="1" spans="1:5" ht="20.25" customHeight="1">
      <c r="A1" s="5" t="s">
        <v>142</v>
      </c>
      <c r="B1" s="5"/>
      <c r="C1" s="5"/>
      <c r="D1" s="5"/>
      <c r="E1" s="5"/>
    </row>
    <row r="2" spans="1:5">
      <c r="A2" s="4" t="s">
        <v>0</v>
      </c>
      <c r="B2" s="4" t="s">
        <v>39</v>
      </c>
      <c r="C2" s="4" t="s">
        <v>1</v>
      </c>
      <c r="D2" s="4" t="s">
        <v>37</v>
      </c>
      <c r="E2" s="4" t="s">
        <v>38</v>
      </c>
    </row>
    <row r="3" spans="1:5">
      <c r="A3" s="2" t="s">
        <v>111</v>
      </c>
      <c r="B3" s="2">
        <v>1</v>
      </c>
      <c r="C3" s="2" t="s">
        <v>61</v>
      </c>
      <c r="D3" s="6">
        <v>80.5</v>
      </c>
      <c r="E3" s="6" t="str">
        <f>IF(D3&gt;=80,"是","否")</f>
        <v>是</v>
      </c>
    </row>
    <row r="4" spans="1:5">
      <c r="A4" s="2" t="s">
        <v>112</v>
      </c>
      <c r="B4" s="2">
        <v>2</v>
      </c>
      <c r="C4" s="2" t="s">
        <v>61</v>
      </c>
      <c r="D4" s="6">
        <v>83.2</v>
      </c>
      <c r="E4" s="6" t="str">
        <f t="shared" ref="E4:E32" si="0">IF(D4&gt;=80,"是","否")</f>
        <v>是</v>
      </c>
    </row>
    <row r="5" spans="1:5">
      <c r="A5" s="2" t="s">
        <v>113</v>
      </c>
      <c r="B5" s="2">
        <v>3</v>
      </c>
      <c r="C5" s="2" t="s">
        <v>61</v>
      </c>
      <c r="D5" s="6">
        <v>82</v>
      </c>
      <c r="E5" s="6" t="str">
        <f t="shared" si="0"/>
        <v>是</v>
      </c>
    </row>
    <row r="6" spans="1:5">
      <c r="A6" s="2" t="s">
        <v>114</v>
      </c>
      <c r="B6" s="2">
        <v>4</v>
      </c>
      <c r="C6" s="2" t="s">
        <v>61</v>
      </c>
      <c r="D6" s="6">
        <v>85.9</v>
      </c>
      <c r="E6" s="6" t="str">
        <f t="shared" si="0"/>
        <v>是</v>
      </c>
    </row>
    <row r="7" spans="1:5">
      <c r="A7" s="2" t="s">
        <v>115</v>
      </c>
      <c r="B7" s="2">
        <v>5</v>
      </c>
      <c r="C7" s="2" t="s">
        <v>61</v>
      </c>
      <c r="D7" s="6">
        <v>82.8</v>
      </c>
      <c r="E7" s="6" t="str">
        <f t="shared" si="0"/>
        <v>是</v>
      </c>
    </row>
    <row r="8" spans="1:5">
      <c r="A8" s="2" t="s">
        <v>116</v>
      </c>
      <c r="B8" s="2">
        <v>6</v>
      </c>
      <c r="C8" s="2" t="s">
        <v>61</v>
      </c>
      <c r="D8" s="6">
        <v>75.2</v>
      </c>
      <c r="E8" s="6" t="str">
        <f t="shared" si="0"/>
        <v>否</v>
      </c>
    </row>
    <row r="9" spans="1:5">
      <c r="A9" s="2" t="s">
        <v>117</v>
      </c>
      <c r="B9" s="2">
        <v>7</v>
      </c>
      <c r="C9" s="2" t="s">
        <v>61</v>
      </c>
      <c r="D9" s="6">
        <v>82.5</v>
      </c>
      <c r="E9" s="6" t="str">
        <f t="shared" si="0"/>
        <v>是</v>
      </c>
    </row>
    <row r="10" spans="1:5">
      <c r="A10" s="2" t="s">
        <v>118</v>
      </c>
      <c r="B10" s="2">
        <v>8</v>
      </c>
      <c r="C10" s="2" t="s">
        <v>61</v>
      </c>
      <c r="D10" s="6">
        <v>92.4</v>
      </c>
      <c r="E10" s="6" t="str">
        <f t="shared" si="0"/>
        <v>是</v>
      </c>
    </row>
    <row r="11" spans="1:5">
      <c r="A11" s="2" t="s">
        <v>119</v>
      </c>
      <c r="B11" s="2">
        <v>9</v>
      </c>
      <c r="C11" s="2" t="s">
        <v>61</v>
      </c>
      <c r="D11" s="6">
        <v>84.6</v>
      </c>
      <c r="E11" s="6" t="str">
        <f t="shared" si="0"/>
        <v>是</v>
      </c>
    </row>
    <row r="12" spans="1:5">
      <c r="A12" s="2" t="s">
        <v>120</v>
      </c>
      <c r="B12" s="2">
        <v>10</v>
      </c>
      <c r="C12" s="2" t="s">
        <v>61</v>
      </c>
      <c r="D12" s="6">
        <v>90.4</v>
      </c>
      <c r="E12" s="6" t="str">
        <f t="shared" si="0"/>
        <v>是</v>
      </c>
    </row>
    <row r="13" spans="1:5">
      <c r="A13" s="2" t="s">
        <v>121</v>
      </c>
      <c r="B13" s="2">
        <v>11</v>
      </c>
      <c r="C13" s="2" t="s">
        <v>61</v>
      </c>
      <c r="D13" s="6">
        <v>92.2</v>
      </c>
      <c r="E13" s="6" t="str">
        <f t="shared" si="0"/>
        <v>是</v>
      </c>
    </row>
    <row r="14" spans="1:5">
      <c r="A14" s="2" t="s">
        <v>122</v>
      </c>
      <c r="B14" s="2">
        <v>12</v>
      </c>
      <c r="C14" s="2" t="s">
        <v>61</v>
      </c>
      <c r="D14" s="6">
        <v>88.5</v>
      </c>
      <c r="E14" s="6" t="str">
        <f t="shared" si="0"/>
        <v>是</v>
      </c>
    </row>
    <row r="15" spans="1:5">
      <c r="A15" s="2" t="s">
        <v>123</v>
      </c>
      <c r="B15" s="2">
        <v>13</v>
      </c>
      <c r="C15" s="2" t="s">
        <v>61</v>
      </c>
      <c r="D15" s="6">
        <v>91.8</v>
      </c>
      <c r="E15" s="6" t="str">
        <f t="shared" si="0"/>
        <v>是</v>
      </c>
    </row>
    <row r="16" spans="1:5">
      <c r="A16" s="2" t="s">
        <v>124</v>
      </c>
      <c r="B16" s="2">
        <v>14</v>
      </c>
      <c r="C16" s="2" t="s">
        <v>61</v>
      </c>
      <c r="D16" s="6">
        <v>82.7</v>
      </c>
      <c r="E16" s="6" t="str">
        <f t="shared" si="0"/>
        <v>是</v>
      </c>
    </row>
    <row r="17" spans="1:5">
      <c r="A17" s="2" t="s">
        <v>125</v>
      </c>
      <c r="B17" s="2">
        <v>15</v>
      </c>
      <c r="C17" s="2" t="s">
        <v>61</v>
      </c>
      <c r="D17" s="6">
        <v>75</v>
      </c>
      <c r="E17" s="6" t="str">
        <f t="shared" si="0"/>
        <v>否</v>
      </c>
    </row>
    <row r="18" spans="1:5">
      <c r="A18" s="2" t="s">
        <v>126</v>
      </c>
      <c r="B18" s="2">
        <v>16</v>
      </c>
      <c r="C18" s="2" t="s">
        <v>61</v>
      </c>
      <c r="D18" s="6">
        <v>84.3</v>
      </c>
      <c r="E18" s="6" t="str">
        <f t="shared" si="0"/>
        <v>是</v>
      </c>
    </row>
    <row r="19" spans="1:5">
      <c r="A19" s="2" t="s">
        <v>127</v>
      </c>
      <c r="B19" s="2">
        <v>17</v>
      </c>
      <c r="C19" s="2" t="s">
        <v>61</v>
      </c>
      <c r="D19" s="6">
        <v>74.7</v>
      </c>
      <c r="E19" s="6" t="str">
        <f t="shared" si="0"/>
        <v>否</v>
      </c>
    </row>
    <row r="20" spans="1:5">
      <c r="A20" s="2" t="s">
        <v>128</v>
      </c>
      <c r="B20" s="2">
        <v>18</v>
      </c>
      <c r="C20" s="2" t="s">
        <v>61</v>
      </c>
      <c r="D20" s="6">
        <v>73.8</v>
      </c>
      <c r="E20" s="6" t="str">
        <f t="shared" si="0"/>
        <v>否</v>
      </c>
    </row>
    <row r="21" spans="1:5">
      <c r="A21" s="2" t="s">
        <v>129</v>
      </c>
      <c r="B21" s="2">
        <v>19</v>
      </c>
      <c r="C21" s="2" t="s">
        <v>61</v>
      </c>
      <c r="D21" s="6">
        <v>74.5</v>
      </c>
      <c r="E21" s="6" t="str">
        <f t="shared" si="0"/>
        <v>否</v>
      </c>
    </row>
    <row r="22" spans="1:5">
      <c r="A22" s="2" t="s">
        <v>130</v>
      </c>
      <c r="B22" s="2">
        <v>20</v>
      </c>
      <c r="C22" s="2" t="s">
        <v>61</v>
      </c>
      <c r="D22" s="6">
        <v>75.2</v>
      </c>
      <c r="E22" s="6" t="str">
        <f t="shared" si="0"/>
        <v>否</v>
      </c>
    </row>
    <row r="23" spans="1:5">
      <c r="A23" s="2" t="s">
        <v>131</v>
      </c>
      <c r="B23" s="2">
        <v>21</v>
      </c>
      <c r="C23" s="2" t="s">
        <v>61</v>
      </c>
      <c r="D23" s="6">
        <v>77.8</v>
      </c>
      <c r="E23" s="6" t="str">
        <f t="shared" si="0"/>
        <v>否</v>
      </c>
    </row>
    <row r="24" spans="1:5">
      <c r="A24" s="2" t="s">
        <v>132</v>
      </c>
      <c r="B24" s="2">
        <v>22</v>
      </c>
      <c r="C24" s="2" t="s">
        <v>61</v>
      </c>
      <c r="D24" s="6">
        <v>86.6</v>
      </c>
      <c r="E24" s="6" t="str">
        <f t="shared" si="0"/>
        <v>是</v>
      </c>
    </row>
    <row r="25" spans="1:5">
      <c r="A25" s="2" t="s">
        <v>133</v>
      </c>
      <c r="B25" s="2">
        <v>23</v>
      </c>
      <c r="C25" s="2" t="s">
        <v>61</v>
      </c>
      <c r="D25" s="6">
        <v>93.6</v>
      </c>
      <c r="E25" s="6" t="str">
        <f t="shared" si="0"/>
        <v>是</v>
      </c>
    </row>
    <row r="26" spans="1:5">
      <c r="A26" s="2" t="s">
        <v>134</v>
      </c>
      <c r="B26" s="2">
        <v>24</v>
      </c>
      <c r="C26" s="2" t="s">
        <v>61</v>
      </c>
      <c r="D26" s="6">
        <v>76.900000000000006</v>
      </c>
      <c r="E26" s="6" t="str">
        <f t="shared" si="0"/>
        <v>否</v>
      </c>
    </row>
    <row r="27" spans="1:5">
      <c r="A27" s="2" t="s">
        <v>135</v>
      </c>
      <c r="B27" s="2">
        <v>25</v>
      </c>
      <c r="C27" s="2" t="s">
        <v>61</v>
      </c>
      <c r="D27" s="6">
        <v>84.8</v>
      </c>
      <c r="E27" s="6" t="str">
        <f t="shared" si="0"/>
        <v>是</v>
      </c>
    </row>
    <row r="28" spans="1:5">
      <c r="A28" s="2" t="s">
        <v>136</v>
      </c>
      <c r="B28" s="2">
        <v>26</v>
      </c>
      <c r="C28" s="2" t="s">
        <v>61</v>
      </c>
      <c r="D28" s="6">
        <v>91.4</v>
      </c>
      <c r="E28" s="6" t="str">
        <f t="shared" si="0"/>
        <v>是</v>
      </c>
    </row>
    <row r="29" spans="1:5">
      <c r="A29" s="2" t="s">
        <v>137</v>
      </c>
      <c r="B29" s="2">
        <v>27</v>
      </c>
      <c r="C29" s="2" t="s">
        <v>61</v>
      </c>
      <c r="D29" s="6">
        <v>73.900000000000006</v>
      </c>
      <c r="E29" s="6" t="str">
        <f t="shared" si="0"/>
        <v>否</v>
      </c>
    </row>
    <row r="30" spans="1:5">
      <c r="A30" s="2" t="s">
        <v>138</v>
      </c>
      <c r="B30" s="2">
        <v>28</v>
      </c>
      <c r="C30" s="2" t="s">
        <v>61</v>
      </c>
      <c r="D30" s="6">
        <v>89.1</v>
      </c>
      <c r="E30" s="6" t="str">
        <f t="shared" si="0"/>
        <v>是</v>
      </c>
    </row>
    <row r="31" spans="1:5">
      <c r="A31" s="2" t="s">
        <v>139</v>
      </c>
      <c r="B31" s="2">
        <v>29</v>
      </c>
      <c r="C31" s="2" t="s">
        <v>61</v>
      </c>
      <c r="D31" s="6">
        <v>76.599999999999994</v>
      </c>
      <c r="E31" s="6" t="str">
        <f t="shared" si="0"/>
        <v>否</v>
      </c>
    </row>
    <row r="32" spans="1:5">
      <c r="A32" s="2" t="s">
        <v>140</v>
      </c>
      <c r="B32" s="2">
        <v>30</v>
      </c>
      <c r="C32" s="2" t="s">
        <v>61</v>
      </c>
      <c r="D32" s="6">
        <v>93.6</v>
      </c>
      <c r="E32" s="6" t="str">
        <f t="shared" si="0"/>
        <v>是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H10" sqref="H10"/>
    </sheetView>
  </sheetViews>
  <sheetFormatPr defaultRowHeight="13.5"/>
  <cols>
    <col min="3" max="3" width="10.875" customWidth="1"/>
    <col min="5" max="5" width="23.375" customWidth="1"/>
  </cols>
  <sheetData>
    <row r="1" spans="1:5" ht="20.25" customHeight="1">
      <c r="A1" s="5" t="s">
        <v>144</v>
      </c>
      <c r="B1" s="5"/>
      <c r="C1" s="5"/>
      <c r="D1" s="5"/>
      <c r="E1" s="5"/>
    </row>
    <row r="2" spans="1:5">
      <c r="A2" s="4" t="s">
        <v>0</v>
      </c>
      <c r="B2" s="4" t="s">
        <v>39</v>
      </c>
      <c r="C2" s="4" t="s">
        <v>1</v>
      </c>
      <c r="D2" s="4" t="s">
        <v>37</v>
      </c>
      <c r="E2" s="4" t="s">
        <v>38</v>
      </c>
    </row>
    <row r="3" spans="1:5">
      <c r="A3" s="2" t="s">
        <v>145</v>
      </c>
      <c r="B3" s="2" t="s">
        <v>150</v>
      </c>
      <c r="C3" s="2" t="s">
        <v>155</v>
      </c>
      <c r="D3" s="6">
        <v>55</v>
      </c>
      <c r="E3" s="6" t="s">
        <v>156</v>
      </c>
    </row>
    <row r="4" spans="1:5">
      <c r="A4" s="2" t="s">
        <v>146</v>
      </c>
      <c r="B4" s="2" t="s">
        <v>151</v>
      </c>
      <c r="C4" s="2" t="s">
        <v>155</v>
      </c>
      <c r="D4" s="6">
        <v>50</v>
      </c>
      <c r="E4" s="6" t="s">
        <v>156</v>
      </c>
    </row>
    <row r="5" spans="1:5">
      <c r="A5" s="2" t="s">
        <v>147</v>
      </c>
      <c r="B5" s="2" t="s">
        <v>152</v>
      </c>
      <c r="C5" s="2" t="s">
        <v>155</v>
      </c>
      <c r="D5" s="6">
        <v>64.5</v>
      </c>
      <c r="E5" s="6" t="s">
        <v>156</v>
      </c>
    </row>
    <row r="6" spans="1:5">
      <c r="A6" s="2" t="s">
        <v>148</v>
      </c>
      <c r="B6" s="2" t="s">
        <v>153</v>
      </c>
      <c r="C6" s="2" t="s">
        <v>155</v>
      </c>
      <c r="D6" s="6">
        <v>71</v>
      </c>
      <c r="E6" s="6" t="s">
        <v>156</v>
      </c>
    </row>
    <row r="7" spans="1:5">
      <c r="A7" s="2" t="s">
        <v>149</v>
      </c>
      <c r="B7" s="2" t="s">
        <v>154</v>
      </c>
      <c r="C7" s="2" t="s">
        <v>155</v>
      </c>
      <c r="D7" s="6">
        <v>50.5</v>
      </c>
      <c r="E7" s="6" t="s">
        <v>156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第一组</vt:lpstr>
      <vt:lpstr>第二组</vt:lpstr>
      <vt:lpstr>第三组</vt:lpstr>
      <vt:lpstr>第四组</vt:lpstr>
      <vt:lpstr>会计岗位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2019-06-15T12:25:26Z</dcterms:modified>
</cp:coreProperties>
</file>