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1840" windowHeight="13740"/>
  </bookViews>
  <sheets>
    <sheet name="4-22岗位" sheetId="6" r:id="rId1"/>
    <sheet name="Sheet2" sheetId="7" state="hidden" r:id="rId2"/>
    <sheet name="23-26岗位" sheetId="8" r:id="rId3"/>
  </sheets>
  <calcPr calcId="125725"/>
</workbook>
</file>

<file path=xl/calcChain.xml><?xml version="1.0" encoding="utf-8"?>
<calcChain xmlns="http://schemas.openxmlformats.org/spreadsheetml/2006/main">
  <c r="F91" i="7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<sst xmlns="http://schemas.openxmlformats.org/spreadsheetml/2006/main" count="732" uniqueCount="440">
  <si>
    <t>姓名</t>
  </si>
  <si>
    <t>报考岗位</t>
  </si>
  <si>
    <t>曹娟</t>
  </si>
  <si>
    <t>专任教师27</t>
  </si>
  <si>
    <t>陈凡</t>
  </si>
  <si>
    <t>岳丽珠</t>
  </si>
  <si>
    <t>专任教师28</t>
  </si>
  <si>
    <t>佟志阳</t>
  </si>
  <si>
    <t>易柳</t>
  </si>
  <si>
    <t>罗豪</t>
  </si>
  <si>
    <t>陈静文</t>
  </si>
  <si>
    <t>郭晨</t>
  </si>
  <si>
    <t>邓驰</t>
  </si>
  <si>
    <t>戴顺</t>
  </si>
  <si>
    <t>杨结</t>
  </si>
  <si>
    <t>阳芳芷</t>
  </si>
  <si>
    <t>陶春霞</t>
  </si>
  <si>
    <t>谢玲</t>
  </si>
  <si>
    <t>周丹</t>
  </si>
  <si>
    <t>张叶</t>
  </si>
  <si>
    <t>杨艳姣</t>
  </si>
  <si>
    <t>曾妍</t>
  </si>
  <si>
    <t>胡亚平</t>
  </si>
  <si>
    <t>试讲成绩</t>
    <phoneticPr fontId="1" type="noConversion"/>
  </si>
  <si>
    <t>考生序号</t>
    <phoneticPr fontId="1" type="noConversion"/>
  </si>
  <si>
    <t>王威</t>
  </si>
  <si>
    <t>专任教师26</t>
  </si>
  <si>
    <t>赵萌迪</t>
  </si>
  <si>
    <t>田智</t>
  </si>
  <si>
    <t>雷小慧</t>
  </si>
  <si>
    <t>专任教师21</t>
  </si>
  <si>
    <t>许凌艳</t>
  </si>
  <si>
    <t>张贝贝</t>
  </si>
  <si>
    <t>辅导员3</t>
  </si>
  <si>
    <t>郭骞惠</t>
  </si>
  <si>
    <t>辅导员2</t>
  </si>
  <si>
    <t>刘树灿</t>
  </si>
  <si>
    <t>霍诗嫣</t>
  </si>
  <si>
    <t>辅导员1</t>
  </si>
  <si>
    <t>夏强</t>
  </si>
  <si>
    <t>姜颖祯</t>
  </si>
  <si>
    <t>杨小丽荣</t>
  </si>
  <si>
    <t>张姣艳</t>
  </si>
  <si>
    <t>唐景徽</t>
  </si>
  <si>
    <t>胡梦蝶</t>
  </si>
  <si>
    <t>倪明</t>
  </si>
  <si>
    <t>马玲</t>
  </si>
  <si>
    <t>肖艳</t>
  </si>
  <si>
    <t>秦金璐</t>
  </si>
  <si>
    <t>余姗</t>
  </si>
  <si>
    <t>乔娟花</t>
  </si>
  <si>
    <t>戴俊良</t>
  </si>
  <si>
    <t>专任教师18</t>
  </si>
  <si>
    <t>宁寒</t>
  </si>
  <si>
    <t>唐华林</t>
  </si>
  <si>
    <t>李文成</t>
  </si>
  <si>
    <t>肖凡</t>
  </si>
  <si>
    <t>傅亮</t>
  </si>
  <si>
    <t>李蓉</t>
  </si>
  <si>
    <t>专任教师13</t>
  </si>
  <si>
    <t>易怀洋</t>
  </si>
  <si>
    <t>李坤</t>
  </si>
  <si>
    <t>杨成</t>
  </si>
  <si>
    <t>专任教师14</t>
  </si>
  <si>
    <t>王小芳</t>
  </si>
  <si>
    <t>肖腾</t>
  </si>
  <si>
    <t>范飞</t>
  </si>
  <si>
    <t>王嵘</t>
  </si>
  <si>
    <t>专任教师16</t>
  </si>
  <si>
    <t>付丙艮</t>
  </si>
  <si>
    <t>崔洪岩</t>
  </si>
  <si>
    <t>罗周晟</t>
  </si>
  <si>
    <t>许雄伟</t>
  </si>
  <si>
    <t>伍岳</t>
  </si>
  <si>
    <t>杨丽</t>
  </si>
  <si>
    <t>易蕾</t>
  </si>
  <si>
    <t>罗珂</t>
  </si>
  <si>
    <t>罗双玉</t>
  </si>
  <si>
    <t>蒋琴</t>
  </si>
  <si>
    <t>刘静</t>
  </si>
  <si>
    <t>万燕</t>
  </si>
  <si>
    <t>黄辉</t>
  </si>
  <si>
    <t>邹芳</t>
  </si>
  <si>
    <t>邹琴</t>
  </si>
  <si>
    <t>蔡燕怡</t>
  </si>
  <si>
    <t>艾文娟</t>
  </si>
  <si>
    <t>谭敏捷</t>
  </si>
  <si>
    <t>阮夏娟</t>
  </si>
  <si>
    <t>陈慧婷</t>
  </si>
  <si>
    <t>刘辉</t>
  </si>
  <si>
    <t>张晓霞</t>
  </si>
  <si>
    <t>刘欣</t>
  </si>
  <si>
    <t>易雅露</t>
  </si>
  <si>
    <t>廖宇</t>
    <phoneticPr fontId="1" type="noConversion"/>
  </si>
  <si>
    <t>黄程</t>
    <phoneticPr fontId="1" type="noConversion"/>
  </si>
  <si>
    <t>陈黄慧</t>
    <phoneticPr fontId="1" type="noConversion"/>
  </si>
  <si>
    <t>朱益祥</t>
    <phoneticPr fontId="1" type="noConversion"/>
  </si>
  <si>
    <t>张红燕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</si>
  <si>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</si>
  <si>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</si>
  <si>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</si>
  <si>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</si>
  <si>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</si>
  <si>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会计</t>
    <phoneticPr fontId="1" type="noConversion"/>
  </si>
  <si>
    <t>面试成绩</t>
    <phoneticPr fontId="1" type="noConversion"/>
  </si>
  <si>
    <t>第一组试讲、面试成绩一览表</t>
    <phoneticPr fontId="1" type="noConversion"/>
  </si>
  <si>
    <t>刘秋云</t>
    <phoneticPr fontId="1" type="noConversion"/>
  </si>
  <si>
    <t>孙黎</t>
    <phoneticPr fontId="1" type="noConversion"/>
  </si>
  <si>
    <t>周瑶丽</t>
    <phoneticPr fontId="1" type="noConversion"/>
  </si>
  <si>
    <t>周利娟</t>
    <phoneticPr fontId="1" type="noConversion"/>
  </si>
  <si>
    <t>廖莎</t>
    <phoneticPr fontId="1" type="noConversion"/>
  </si>
  <si>
    <t>朱斌杰</t>
    <phoneticPr fontId="1" type="noConversion"/>
  </si>
  <si>
    <t>91.60</t>
  </si>
  <si>
    <t>81.60</t>
  </si>
  <si>
    <t>86.20</t>
  </si>
  <si>
    <t>90.80</t>
  </si>
  <si>
    <t>89.20</t>
  </si>
  <si>
    <t>90.90</t>
  </si>
  <si>
    <t>90.00</t>
  </si>
  <si>
    <t>92.00</t>
  </si>
  <si>
    <t>84.80</t>
  </si>
  <si>
    <t>87.80</t>
  </si>
  <si>
    <t>92.30</t>
  </si>
  <si>
    <t>87.10</t>
  </si>
  <si>
    <t>92.60</t>
  </si>
  <si>
    <t>83.60</t>
  </si>
  <si>
    <t>83.40</t>
  </si>
  <si>
    <t>86.50</t>
  </si>
  <si>
    <t>78.60</t>
  </si>
  <si>
    <t>92.40</t>
  </si>
  <si>
    <t>88.20</t>
  </si>
  <si>
    <t>76.60</t>
  </si>
  <si>
    <t>93.50</t>
  </si>
  <si>
    <t>85.40</t>
  </si>
  <si>
    <t>85.30</t>
  </si>
  <si>
    <t>79.20</t>
  </si>
  <si>
    <t>83.80</t>
  </si>
  <si>
    <t>90.20</t>
  </si>
  <si>
    <t>78.20</t>
  </si>
  <si>
    <t>91.80</t>
  </si>
  <si>
    <t>83.70</t>
  </si>
  <si>
    <t>92.50</t>
  </si>
  <si>
    <t>82.90</t>
  </si>
  <si>
    <t>91.00</t>
  </si>
  <si>
    <t>89.50</t>
  </si>
  <si>
    <t>93.40</t>
  </si>
  <si>
    <t>87.40</t>
  </si>
  <si>
    <t>80.00</t>
  </si>
  <si>
    <t>86.30</t>
  </si>
  <si>
    <t>78.80</t>
  </si>
  <si>
    <t>86.60</t>
  </si>
  <si>
    <t>84.20</t>
  </si>
  <si>
    <t>79.40</t>
  </si>
  <si>
    <t>87.20</t>
  </si>
  <si>
    <t>77.00</t>
  </si>
  <si>
    <t>83.00</t>
  </si>
  <si>
    <t>89.00</t>
  </si>
  <si>
    <t>85.80</t>
  </si>
  <si>
    <t>76.40</t>
  </si>
  <si>
    <t>80.60</t>
  </si>
  <si>
    <t>84.90</t>
  </si>
  <si>
    <t>86.80</t>
  </si>
  <si>
    <t>83.20</t>
  </si>
  <si>
    <t>75.40</t>
  </si>
  <si>
    <t>86.40</t>
  </si>
  <si>
    <t>78.36</t>
  </si>
  <si>
    <t>81.42</t>
  </si>
  <si>
    <t>72.44</t>
  </si>
  <si>
    <t>77.04</t>
  </si>
  <si>
    <t>77.86</t>
  </si>
  <si>
    <t>84.96</t>
  </si>
  <si>
    <t>82.70</t>
  </si>
  <si>
    <t>80.10</t>
  </si>
  <si>
    <t>88.40</t>
  </si>
  <si>
    <t>83.54</t>
  </si>
  <si>
    <t>79.32</t>
  </si>
  <si>
    <t>75.60</t>
  </si>
  <si>
    <t>82.24</t>
  </si>
  <si>
    <t>79.62</t>
  </si>
  <si>
    <t>73.70</t>
  </si>
  <si>
    <t>84.06</t>
  </si>
  <si>
    <t>78.16</t>
  </si>
  <si>
    <t>82.92</t>
  </si>
  <si>
    <t>79.52</t>
  </si>
  <si>
    <t>综合成绩</t>
    <phoneticPr fontId="1" type="noConversion"/>
  </si>
  <si>
    <t>序号</t>
    <phoneticPr fontId="1" type="noConversion"/>
  </si>
  <si>
    <t>面试成绩</t>
    <phoneticPr fontId="1" type="noConversion"/>
  </si>
  <si>
    <t>准考证号</t>
    <phoneticPr fontId="1" type="noConversion"/>
  </si>
  <si>
    <t>实操成绩</t>
    <phoneticPr fontId="1" type="noConversion"/>
  </si>
  <si>
    <t>专任教师3　</t>
  </si>
  <si>
    <t>谭斌</t>
  </si>
  <si>
    <t>黄璐璐　</t>
  </si>
  <si>
    <t>专任教师4</t>
  </si>
  <si>
    <t>丁学锋</t>
  </si>
  <si>
    <t>王磊</t>
  </si>
  <si>
    <t>左逾</t>
  </si>
  <si>
    <t>田兵</t>
  </si>
  <si>
    <t>史红岩</t>
  </si>
  <si>
    <t>匡小围</t>
  </si>
  <si>
    <t>朱励芬</t>
  </si>
  <si>
    <t>关宇飞</t>
  </si>
  <si>
    <t>专任教师4　</t>
  </si>
  <si>
    <t>李广敏</t>
  </si>
  <si>
    <t>李亚非</t>
  </si>
  <si>
    <t>杨雪峰</t>
  </si>
  <si>
    <t>何婷</t>
  </si>
  <si>
    <t>张扬帆</t>
  </si>
  <si>
    <t>周博</t>
  </si>
  <si>
    <t>高攀</t>
  </si>
  <si>
    <t>梁巧灵</t>
  </si>
  <si>
    <t>梁波</t>
  </si>
  <si>
    <t>专任教师5</t>
  </si>
  <si>
    <t>汤晓勇</t>
  </si>
  <si>
    <t>孙浩庭</t>
  </si>
  <si>
    <t>阳凌霄</t>
  </si>
  <si>
    <t>肖祥龙</t>
  </si>
  <si>
    <t>何娟</t>
  </si>
  <si>
    <t>邹艳</t>
  </si>
  <si>
    <t>宋鹏</t>
  </si>
  <si>
    <t>张坚</t>
  </si>
  <si>
    <t>陈宇</t>
  </si>
  <si>
    <t>欧阳涛</t>
  </si>
  <si>
    <t>欧晓辉</t>
  </si>
  <si>
    <t>罗德龙</t>
  </si>
  <si>
    <t>周立波</t>
  </si>
  <si>
    <t>贺赛坪</t>
  </si>
  <si>
    <t>徐静</t>
  </si>
  <si>
    <t>唐小同</t>
  </si>
  <si>
    <t>黄双云</t>
  </si>
  <si>
    <t>黄胜</t>
  </si>
  <si>
    <t>梁坤</t>
  </si>
  <si>
    <t>彭进</t>
  </si>
  <si>
    <t>熊豪利</t>
  </si>
  <si>
    <t>专任教师7</t>
  </si>
  <si>
    <t>吴家仪</t>
  </si>
  <si>
    <t>专任教师8</t>
  </si>
  <si>
    <t>刘远治</t>
  </si>
  <si>
    <t>李新</t>
  </si>
  <si>
    <t>肖华飞</t>
  </si>
  <si>
    <t>何艳芳</t>
  </si>
  <si>
    <t>徐娇</t>
  </si>
  <si>
    <t>专业教师8</t>
  </si>
  <si>
    <t>唐欢</t>
  </si>
  <si>
    <t>专任教师9</t>
  </si>
  <si>
    <t>丑佳文</t>
  </si>
  <si>
    <t>刘鸣春</t>
  </si>
  <si>
    <t>苏译</t>
  </si>
  <si>
    <t>陈胜蓝　</t>
  </si>
  <si>
    <t>陈嘉贵</t>
  </si>
  <si>
    <t>易韬</t>
  </si>
  <si>
    <t>胡伟</t>
  </si>
  <si>
    <t>胡思鹏</t>
  </si>
  <si>
    <t>钟永</t>
  </si>
  <si>
    <t>袁芳</t>
  </si>
  <si>
    <t>顾丽</t>
  </si>
  <si>
    <t>彭莎</t>
  </si>
  <si>
    <t>程翔</t>
  </si>
  <si>
    <t>廖高煜</t>
  </si>
  <si>
    <t>专任教师10</t>
  </si>
  <si>
    <t>申远</t>
  </si>
  <si>
    <t>向红娓</t>
  </si>
  <si>
    <t>刘丹</t>
  </si>
  <si>
    <t>孙豪</t>
  </si>
  <si>
    <t>何妍佳</t>
  </si>
  <si>
    <t>张田力</t>
  </si>
  <si>
    <t>林敏</t>
  </si>
  <si>
    <t>胡艳华</t>
  </si>
  <si>
    <t>陶一滔</t>
  </si>
  <si>
    <t>童忠文</t>
  </si>
  <si>
    <t>专任教师11</t>
  </si>
  <si>
    <t>毛亚珍</t>
  </si>
  <si>
    <t>刘梅</t>
  </si>
  <si>
    <t>关文博</t>
  </si>
  <si>
    <t>李高</t>
  </si>
  <si>
    <t>邹洁璇</t>
  </si>
  <si>
    <t>张境容</t>
  </si>
  <si>
    <t>胡荣</t>
  </si>
  <si>
    <t>钟迪豪</t>
  </si>
  <si>
    <t>程谆</t>
  </si>
  <si>
    <t>黎丹</t>
  </si>
  <si>
    <t>专任教师12</t>
  </si>
  <si>
    <t>王畅</t>
  </si>
  <si>
    <t>田磊</t>
  </si>
  <si>
    <t>张维</t>
  </si>
  <si>
    <t>夏运贵</t>
  </si>
  <si>
    <t>伍悠</t>
  </si>
  <si>
    <t>李燕</t>
  </si>
  <si>
    <t>柯运生　</t>
  </si>
  <si>
    <t>秦金</t>
  </si>
  <si>
    <t>贾绪仲</t>
  </si>
  <si>
    <t>高原</t>
  </si>
  <si>
    <t>成莉</t>
  </si>
  <si>
    <t>张珏</t>
  </si>
  <si>
    <t>陈苗苗</t>
  </si>
  <si>
    <t>专任教师15</t>
  </si>
  <si>
    <t>刘佩</t>
  </si>
  <si>
    <t>聂梦瑶</t>
  </si>
  <si>
    <t>徐敬道</t>
  </si>
  <si>
    <t>郭娟</t>
  </si>
  <si>
    <t>黄旭</t>
  </si>
  <si>
    <t>黄福安</t>
  </si>
  <si>
    <t>鲁蓉蓉</t>
  </si>
  <si>
    <t>陈雪珍</t>
  </si>
  <si>
    <t>宗强</t>
  </si>
  <si>
    <t>钱晓彤</t>
  </si>
  <si>
    <t>葛杨洁</t>
  </si>
  <si>
    <t>专任教师17　</t>
  </si>
  <si>
    <t>专任教师17</t>
  </si>
  <si>
    <t>专任教师19</t>
  </si>
  <si>
    <t>辅导员</t>
  </si>
  <si>
    <t>高职教育研究所研究人员2</t>
  </si>
  <si>
    <t>专任教师20</t>
  </si>
  <si>
    <t>隋旭</t>
    <phoneticPr fontId="6" type="noConversion"/>
  </si>
  <si>
    <t>蒋智能</t>
    <phoneticPr fontId="6" type="noConversion"/>
  </si>
  <si>
    <t>软件工程师</t>
  </si>
  <si>
    <t>陈慧</t>
    <phoneticPr fontId="6" type="noConversion"/>
  </si>
  <si>
    <t>未进入面试环节</t>
    <phoneticPr fontId="1" type="noConversion"/>
  </si>
  <si>
    <t>笔试成绩</t>
    <phoneticPr fontId="1" type="noConversion"/>
  </si>
  <si>
    <t>未进入笔试环节</t>
    <phoneticPr fontId="1" type="noConversion"/>
  </si>
  <si>
    <t>湖南铁道职业技术学院2020年公开招聘各环节成绩</t>
    <phoneticPr fontId="1" type="noConversion"/>
  </si>
  <si>
    <t>马明全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</si>
  <si>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</si>
  <si>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</si>
  <si>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</si>
  <si>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</si>
  <si>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</si>
  <si>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</si>
  <si>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</si>
  <si>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</si>
  <si>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</si>
  <si>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</si>
  <si>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</si>
  <si>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</si>
  <si>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</si>
  <si>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</si>
  <si>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</si>
  <si>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</si>
  <si>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</si>
  <si>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</si>
  <si>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</si>
  <si>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</si>
  <si>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</si>
  <si>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</si>
  <si>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</si>
  <si>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</si>
  <si>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</si>
  <si>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</si>
  <si>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</si>
  <si>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</si>
  <si>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</si>
  <si>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</si>
  <si>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</si>
  <si>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</si>
  <si>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</si>
  <si>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</si>
  <si>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</si>
  <si>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</si>
  <si>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专任教师5</t>
    <phoneticPr fontId="1" type="noConversion"/>
  </si>
  <si>
    <r>
      <rPr>
        <sz val="11"/>
        <color indexed="8"/>
        <rFont val="宋体"/>
        <family val="3"/>
        <charset val="134"/>
        <scheme val="minor"/>
      </rPr>
      <t>专任教师6</t>
    </r>
  </si>
  <si>
    <t>陈端凤</t>
    <phoneticPr fontId="6" type="noConversion"/>
  </si>
  <si>
    <r>
      <rPr>
        <sz val="11"/>
        <color indexed="8"/>
        <rFont val="宋体"/>
        <family val="3"/>
        <charset val="134"/>
        <scheme val="minor"/>
      </rPr>
      <t>专任教师8</t>
    </r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</si>
  <si>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</si>
  <si>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</si>
  <si>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</si>
  <si>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</si>
  <si>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</si>
  <si>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</si>
  <si>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方文华　</t>
    <phoneticPr fontId="7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</si>
  <si>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</si>
  <si>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</si>
  <si>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</si>
  <si>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</si>
  <si>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</si>
  <si>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</si>
  <si>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r>
      <rPr>
        <sz val="11"/>
        <color indexed="8"/>
        <rFont val="宋体"/>
        <family val="3"/>
        <charset val="134"/>
        <scheme val="minor"/>
      </rPr>
      <t>专任教师14</t>
    </r>
  </si>
  <si>
    <t>尹丹</t>
    <phoneticPr fontId="7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</si>
  <si>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</si>
  <si>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</si>
  <si>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</si>
  <si>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</si>
  <si>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未进入面试环节</t>
    <phoneticPr fontId="1" type="noConversion"/>
  </si>
  <si>
    <t>未进入笔试环节</t>
    <phoneticPr fontId="1" type="noConversion"/>
  </si>
  <si>
    <t>刘浩</t>
    <phoneticPr fontId="7" type="noConversion"/>
  </si>
  <si>
    <t>未进入面试环节</t>
    <phoneticPr fontId="1" type="noConversion"/>
  </si>
  <si>
    <t>未进入笔试环节</t>
    <phoneticPr fontId="1" type="noConversion"/>
  </si>
  <si>
    <t>何纤</t>
    <phoneticPr fontId="7" type="noConversion"/>
  </si>
  <si>
    <t>余琼</t>
    <phoneticPr fontId="7" type="noConversion"/>
  </si>
  <si>
    <t>张芒</t>
    <phoneticPr fontId="7" type="noConversion"/>
  </si>
  <si>
    <t>邵玉梅</t>
    <phoneticPr fontId="7" type="noConversion"/>
  </si>
  <si>
    <t>欧阳沁怡</t>
    <phoneticPr fontId="7" type="noConversion"/>
  </si>
  <si>
    <t>唐笑宇</t>
    <phoneticPr fontId="7" type="noConversion"/>
  </si>
  <si>
    <t>彭倩</t>
    <phoneticPr fontId="7" type="noConversion"/>
  </si>
  <si>
    <t>马莉</t>
    <phoneticPr fontId="7" type="noConversion"/>
  </si>
  <si>
    <t>王晓阳</t>
    <phoneticPr fontId="7" type="noConversion"/>
  </si>
  <si>
    <t>王群志</t>
    <phoneticPr fontId="7" type="noConversion"/>
  </si>
  <si>
    <t>龙博</t>
    <phoneticPr fontId="7" type="noConversion"/>
  </si>
  <si>
    <t>卢擎华</t>
    <phoneticPr fontId="7" type="noConversion"/>
  </si>
  <si>
    <t>申军辉</t>
    <phoneticPr fontId="7" type="noConversion"/>
  </si>
  <si>
    <t>冯翊</t>
    <phoneticPr fontId="7" type="noConversion"/>
  </si>
  <si>
    <t>朱希德</t>
    <phoneticPr fontId="7" type="noConversion"/>
  </si>
  <si>
    <t>李彬彬</t>
    <phoneticPr fontId="7" type="noConversion"/>
  </si>
  <si>
    <t>何家玮</t>
    <phoneticPr fontId="7" type="noConversion"/>
  </si>
  <si>
    <t>张楠楠</t>
    <phoneticPr fontId="7" type="noConversion"/>
  </si>
  <si>
    <t>陈姣</t>
    <phoneticPr fontId="7" type="noConversion"/>
  </si>
  <si>
    <t>陈莹</t>
    <phoneticPr fontId="7" type="noConversion"/>
  </si>
  <si>
    <t>贺雨菲</t>
    <phoneticPr fontId="7" type="noConversion"/>
  </si>
  <si>
    <t>彭紫菲</t>
    <phoneticPr fontId="7" type="noConversion"/>
  </si>
  <si>
    <t>韩苗苗</t>
    <phoneticPr fontId="7" type="noConversion"/>
  </si>
  <si>
    <t>曾帆</t>
    <phoneticPr fontId="7" type="noConversion"/>
  </si>
  <si>
    <t>廖莉</t>
    <phoneticPr fontId="7" type="noConversion"/>
  </si>
  <si>
    <t>翟述斌</t>
    <phoneticPr fontId="7" type="noConversion"/>
  </si>
  <si>
    <t>熊珍秀</t>
    <phoneticPr fontId="7" type="noConversion"/>
  </si>
  <si>
    <t>马春芳</t>
    <phoneticPr fontId="7" type="noConversion"/>
  </si>
  <si>
    <t>朱艳娟</t>
    <phoneticPr fontId="7" type="noConversion"/>
  </si>
  <si>
    <t>刘苗</t>
    <phoneticPr fontId="7" type="noConversion"/>
  </si>
  <si>
    <t>吴沙秦</t>
    <phoneticPr fontId="7" type="noConversion"/>
  </si>
  <si>
    <t>陈奕虹</t>
    <phoneticPr fontId="7" type="noConversion"/>
  </si>
  <si>
    <t>易艾萍</t>
    <phoneticPr fontId="7" type="noConversion"/>
  </si>
  <si>
    <t>周腾达</t>
    <phoneticPr fontId="7" type="noConversion"/>
  </si>
  <si>
    <t>贺章荣</t>
    <phoneticPr fontId="7" type="noConversion"/>
  </si>
  <si>
    <t>唐姝敏</t>
    <phoneticPr fontId="7" type="noConversion"/>
  </si>
  <si>
    <t>未进入面试环节</t>
    <phoneticPr fontId="1" type="noConversion"/>
  </si>
  <si>
    <t>未进入笔试环节</t>
    <phoneticPr fontId="1" type="noConversion"/>
  </si>
  <si>
    <t>崔扬</t>
    <phoneticPr fontId="7" type="noConversion"/>
  </si>
  <si>
    <t>彭崇清</t>
    <phoneticPr fontId="7" type="noConversion"/>
  </si>
  <si>
    <t>葛诗琴</t>
    <phoneticPr fontId="7" type="noConversion"/>
  </si>
  <si>
    <t>蒋婷</t>
    <phoneticPr fontId="7" type="noConversion"/>
  </si>
  <si>
    <t>廖悦</t>
    <phoneticPr fontId="7" type="noConversion"/>
  </si>
  <si>
    <t>霍诗嫣　</t>
    <phoneticPr fontId="7" type="noConversion"/>
  </si>
  <si>
    <t>王诗玉</t>
    <phoneticPr fontId="7" type="noConversion"/>
  </si>
  <si>
    <t>高职教育研究所研究人员2</t>
    <phoneticPr fontId="1" type="noConversion"/>
  </si>
  <si>
    <t>邓诗俊</t>
    <phoneticPr fontId="7" type="noConversion"/>
  </si>
  <si>
    <t>李婧</t>
    <phoneticPr fontId="7" type="noConversion"/>
  </si>
  <si>
    <t>吴悠</t>
    <phoneticPr fontId="7" type="noConversion"/>
  </si>
  <si>
    <t>陈双</t>
    <phoneticPr fontId="7" type="noConversion"/>
  </si>
  <si>
    <t>欧阳一轮</t>
    <phoneticPr fontId="7" type="noConversion"/>
  </si>
  <si>
    <t>郭宇婷</t>
    <phoneticPr fontId="7" type="noConversion"/>
  </si>
  <si>
    <t>郭柃妤</t>
    <phoneticPr fontId="7" type="noConversion"/>
  </si>
  <si>
    <t>舒萌</t>
    <phoneticPr fontId="7" type="noConversion"/>
  </si>
  <si>
    <r>
      <rPr>
        <sz val="11"/>
        <color indexed="8"/>
        <rFont val="宋体"/>
        <family val="3"/>
        <charset val="134"/>
        <scheme val="minor"/>
      </rPr>
      <t>雷增强</t>
    </r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</si>
</sst>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Fill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0" fillId="0" borderId="0" xfId="0" applyNumberFormat="1"/>
    <xf numFmtId="176" fontId="4" fillId="0" borderId="0" xfId="0" applyNumberFormat="1" applyFont="1"/>
    <xf numFmtId="49" fontId="4" fillId="0" borderId="0" xfId="0" applyNumberFormat="1" applyFont="1" applyFill="1"/>
    <xf numFmtId="0" fontId="8" fillId="0" borderId="1" xfId="0" applyFont="1" applyFill="1" applyBorder="1" applyAlignment="1">
      <alignment horizontal="center" vertical="center" wrapText="1"/>
    </xf>
    <xf numFmtId="49" fontId="0" fillId="0" borderId="0" xfId="0" applyNumberFormat="1" applyFill="1"/>
    <xf numFmtId="176" fontId="0" fillId="0" borderId="0" xfId="0" applyNumberFormat="1" applyFill="1"/>
    <xf numFmtId="49" fontId="2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6"/>
  <sheetViews>
    <sheetView tabSelected="1" zoomScaleNormal="100" workbookViewId="0">
      <pane ySplit="2" topLeftCell="A3" activePane="bottomLeft" state="frozen"/>
      <selection pane="bottomLeft" activeCell="J12" sqref="J12"/>
    </sheetView>
  </sheetViews>
  <sheetFormatPr defaultRowHeight="13.5"/>
  <cols>
    <col min="1" max="1" width="5.5" style="1" customWidth="1"/>
    <col min="2" max="2" width="13.5" style="1" customWidth="1"/>
    <col min="3" max="3" width="12.625" style="1" customWidth="1"/>
    <col min="4" max="4" width="11.875" style="1" customWidth="1"/>
    <col min="5" max="5" width="14" style="1" customWidth="1"/>
    <col min="6" max="6" width="15" style="1" customWidth="1"/>
    <col min="7" max="7" width="13.375" style="1" customWidth="1"/>
    <col min="8" max="8" width="9" style="1"/>
    <col min="9" max="9" width="9" style="14"/>
    <col min="10" max="16384" width="9" style="1"/>
  </cols>
  <sheetData>
    <row r="1" spans="1:9" ht="32.25" customHeight="1">
      <c r="A1" s="22" t="s">
        <v>319</v>
      </c>
      <c r="B1" s="22"/>
      <c r="C1" s="22"/>
      <c r="D1" s="22"/>
      <c r="E1" s="22"/>
      <c r="F1" s="22"/>
      <c r="G1" s="22"/>
    </row>
    <row r="2" spans="1:9" s="8" customFormat="1" ht="21.95" customHeight="1">
      <c r="A2" s="7" t="s">
        <v>185</v>
      </c>
      <c r="B2" s="7" t="s">
        <v>1</v>
      </c>
      <c r="C2" s="7" t="s">
        <v>187</v>
      </c>
      <c r="D2" s="7" t="s">
        <v>0</v>
      </c>
      <c r="E2" s="7" t="s">
        <v>23</v>
      </c>
      <c r="F2" s="7" t="s">
        <v>186</v>
      </c>
      <c r="G2" s="7" t="s">
        <v>317</v>
      </c>
      <c r="I2" s="15"/>
    </row>
    <row r="3" spans="1:9" s="10" customFormat="1" ht="21.95" customHeight="1">
      <c r="A3" s="12">
        <v>1</v>
      </c>
      <c r="B3" s="26" t="s">
        <v>189</v>
      </c>
      <c r="C3" s="27">
        <v>200401</v>
      </c>
      <c r="D3" s="17" t="s">
        <v>320</v>
      </c>
      <c r="E3" s="28">
        <v>81.8</v>
      </c>
      <c r="F3" s="13">
        <v>91.4</v>
      </c>
      <c r="G3" s="24">
        <v>57.25</v>
      </c>
    </row>
    <row r="4" spans="1:9" s="10" customFormat="1" ht="21.95" customHeight="1">
      <c r="A4" s="12">
        <v>2</v>
      </c>
      <c r="B4" s="17" t="s">
        <v>189</v>
      </c>
      <c r="C4" s="29">
        <v>200409</v>
      </c>
      <c r="D4" s="17" t="s">
        <v>191</v>
      </c>
      <c r="E4" s="23">
        <v>0</v>
      </c>
      <c r="F4" s="13" t="s">
        <v>316</v>
      </c>
      <c r="G4" s="13" t="s">
        <v>318</v>
      </c>
    </row>
    <row r="5" spans="1:9" s="9" customFormat="1" ht="21.95" customHeight="1">
      <c r="A5" s="33">
        <v>3</v>
      </c>
      <c r="B5" s="17" t="s">
        <v>189</v>
      </c>
      <c r="C5" s="29">
        <v>200411</v>
      </c>
      <c r="D5" s="17" t="s">
        <v>190</v>
      </c>
      <c r="E5" s="23">
        <v>83.6</v>
      </c>
      <c r="F5" s="13">
        <v>90.8</v>
      </c>
      <c r="G5" s="24">
        <v>55.5</v>
      </c>
    </row>
    <row r="6" spans="1:9" s="9" customFormat="1" ht="21.95" customHeight="1">
      <c r="A6" s="33">
        <v>4</v>
      </c>
      <c r="B6" s="30" t="s">
        <v>192</v>
      </c>
      <c r="C6" s="31">
        <v>200501</v>
      </c>
      <c r="D6" s="32" t="s">
        <v>193</v>
      </c>
      <c r="E6" s="13">
        <v>83.2</v>
      </c>
      <c r="F6" s="13">
        <v>90</v>
      </c>
      <c r="G6" s="24">
        <v>47</v>
      </c>
    </row>
    <row r="7" spans="1:9" s="9" customFormat="1" ht="21.95" customHeight="1">
      <c r="A7" s="33">
        <v>5</v>
      </c>
      <c r="B7" s="11" t="s">
        <v>192</v>
      </c>
      <c r="C7" s="33">
        <v>200502</v>
      </c>
      <c r="D7" s="32" t="s">
        <v>194</v>
      </c>
      <c r="E7" s="13">
        <v>93</v>
      </c>
      <c r="F7" s="13">
        <v>88.2</v>
      </c>
      <c r="G7" s="24">
        <v>52.25</v>
      </c>
    </row>
    <row r="8" spans="1:9" s="9" customFormat="1" ht="21.95" customHeight="1">
      <c r="A8" s="33">
        <v>6</v>
      </c>
      <c r="B8" s="11" t="s">
        <v>192</v>
      </c>
      <c r="C8" s="33">
        <v>200504</v>
      </c>
      <c r="D8" s="32" t="s">
        <v>195</v>
      </c>
      <c r="E8" s="23">
        <v>74.2</v>
      </c>
      <c r="F8" s="13" t="s">
        <v>321</v>
      </c>
      <c r="G8" s="13" t="s">
        <v>322</v>
      </c>
    </row>
    <row r="9" spans="1:9" s="9" customFormat="1" ht="21.95" customHeight="1">
      <c r="A9" s="33">
        <v>7</v>
      </c>
      <c r="B9" s="11" t="s">
        <v>192</v>
      </c>
      <c r="C9" s="33">
        <v>200505</v>
      </c>
      <c r="D9" s="32" t="s">
        <v>196</v>
      </c>
      <c r="E9" s="23">
        <v>74.2</v>
      </c>
      <c r="F9" s="13" t="s">
        <v>321</v>
      </c>
      <c r="G9" s="13" t="s">
        <v>322</v>
      </c>
    </row>
    <row r="10" spans="1:9" s="9" customFormat="1" ht="21.95" customHeight="1">
      <c r="A10" s="33">
        <v>8</v>
      </c>
      <c r="B10" s="11" t="s">
        <v>192</v>
      </c>
      <c r="C10" s="33">
        <v>200506</v>
      </c>
      <c r="D10" s="32" t="s">
        <v>197</v>
      </c>
      <c r="E10" s="23">
        <v>78.8</v>
      </c>
      <c r="F10" s="13" t="s">
        <v>323</v>
      </c>
      <c r="G10" s="13" t="s">
        <v>324</v>
      </c>
    </row>
    <row r="11" spans="1:9" s="9" customFormat="1" ht="21.95" customHeight="1">
      <c r="A11" s="33">
        <v>9</v>
      </c>
      <c r="B11" s="11" t="s">
        <v>192</v>
      </c>
      <c r="C11" s="33">
        <v>200507</v>
      </c>
      <c r="D11" s="32" t="s">
        <v>198</v>
      </c>
      <c r="E11" s="23">
        <v>84.2</v>
      </c>
      <c r="F11" s="13">
        <v>89.6</v>
      </c>
      <c r="G11" s="24">
        <v>42</v>
      </c>
    </row>
    <row r="12" spans="1:9" s="9" customFormat="1" ht="21.95" customHeight="1">
      <c r="A12" s="33">
        <v>10</v>
      </c>
      <c r="B12" s="11" t="s">
        <v>192</v>
      </c>
      <c r="C12" s="33">
        <v>200508</v>
      </c>
      <c r="D12" s="32" t="s">
        <v>199</v>
      </c>
      <c r="E12" s="23">
        <v>76.2</v>
      </c>
      <c r="F12" s="13" t="s">
        <v>325</v>
      </c>
      <c r="G12" s="13" t="s">
        <v>326</v>
      </c>
    </row>
    <row r="13" spans="1:9" s="9" customFormat="1" ht="21.95" customHeight="1">
      <c r="A13" s="33">
        <v>11</v>
      </c>
      <c r="B13" s="11" t="s">
        <v>192</v>
      </c>
      <c r="C13" s="33">
        <v>200509</v>
      </c>
      <c r="D13" s="32" t="s">
        <v>200</v>
      </c>
      <c r="E13" s="23">
        <v>84</v>
      </c>
      <c r="F13" s="13">
        <v>92.8</v>
      </c>
      <c r="G13" s="24">
        <v>41.75</v>
      </c>
    </row>
    <row r="14" spans="1:9" s="9" customFormat="1" ht="21.95" customHeight="1">
      <c r="A14" s="33">
        <v>12</v>
      </c>
      <c r="B14" s="11" t="s">
        <v>201</v>
      </c>
      <c r="C14" s="33">
        <v>200511</v>
      </c>
      <c r="D14" s="32" t="s">
        <v>202</v>
      </c>
      <c r="E14" s="13">
        <v>77.599999999999994</v>
      </c>
      <c r="F14" s="13" t="s">
        <v>327</v>
      </c>
      <c r="G14" s="13" t="s">
        <v>328</v>
      </c>
    </row>
    <row r="15" spans="1:9" s="9" customFormat="1" ht="21.95" customHeight="1">
      <c r="A15" s="33">
        <v>13</v>
      </c>
      <c r="B15" s="11" t="s">
        <v>192</v>
      </c>
      <c r="C15" s="33">
        <v>200512</v>
      </c>
      <c r="D15" s="32" t="s">
        <v>203</v>
      </c>
      <c r="E15" s="13">
        <v>77.400000000000006</v>
      </c>
      <c r="F15" s="13" t="s">
        <v>329</v>
      </c>
      <c r="G15" s="13" t="s">
        <v>330</v>
      </c>
    </row>
    <row r="16" spans="1:9" s="9" customFormat="1" ht="21.95" customHeight="1">
      <c r="A16" s="33">
        <v>14</v>
      </c>
      <c r="B16" s="11" t="s">
        <v>192</v>
      </c>
      <c r="C16" s="33">
        <v>200514</v>
      </c>
      <c r="D16" s="32" t="s">
        <v>204</v>
      </c>
      <c r="E16" s="13">
        <v>78.400000000000006</v>
      </c>
      <c r="F16" s="13" t="s">
        <v>331</v>
      </c>
      <c r="G16" s="13" t="s">
        <v>332</v>
      </c>
    </row>
    <row r="17" spans="1:7" s="9" customFormat="1" ht="21.95" customHeight="1">
      <c r="A17" s="33">
        <v>15</v>
      </c>
      <c r="B17" s="11" t="s">
        <v>192</v>
      </c>
      <c r="C17" s="33">
        <v>200516</v>
      </c>
      <c r="D17" s="32" t="s">
        <v>205</v>
      </c>
      <c r="E17" s="13">
        <v>77</v>
      </c>
      <c r="F17" s="13" t="s">
        <v>331</v>
      </c>
      <c r="G17" s="13" t="s">
        <v>332</v>
      </c>
    </row>
    <row r="18" spans="1:7" s="9" customFormat="1" ht="21.95" customHeight="1">
      <c r="A18" s="33">
        <v>16</v>
      </c>
      <c r="B18" s="11" t="s">
        <v>192</v>
      </c>
      <c r="C18" s="33">
        <v>200517</v>
      </c>
      <c r="D18" s="32" t="s">
        <v>206</v>
      </c>
      <c r="E18" s="13">
        <v>77</v>
      </c>
      <c r="F18" s="13" t="s">
        <v>333</v>
      </c>
      <c r="G18" s="13" t="s">
        <v>334</v>
      </c>
    </row>
    <row r="19" spans="1:7" s="9" customFormat="1" ht="21.95" customHeight="1">
      <c r="A19" s="33">
        <v>17</v>
      </c>
      <c r="B19" s="11" t="s">
        <v>192</v>
      </c>
      <c r="C19" s="33">
        <v>200522</v>
      </c>
      <c r="D19" s="32" t="s">
        <v>207</v>
      </c>
      <c r="E19" s="13">
        <v>82</v>
      </c>
      <c r="F19" s="13">
        <v>90.2</v>
      </c>
      <c r="G19" s="24">
        <v>51</v>
      </c>
    </row>
    <row r="20" spans="1:7" s="9" customFormat="1" ht="21.95" customHeight="1">
      <c r="A20" s="33">
        <v>18</v>
      </c>
      <c r="B20" s="11" t="s">
        <v>192</v>
      </c>
      <c r="C20" s="33">
        <v>200524</v>
      </c>
      <c r="D20" s="32" t="s">
        <v>208</v>
      </c>
      <c r="E20" s="13">
        <v>83.2</v>
      </c>
      <c r="F20" s="13">
        <v>94.4</v>
      </c>
      <c r="G20" s="24">
        <v>45</v>
      </c>
    </row>
    <row r="21" spans="1:7" s="9" customFormat="1" ht="21.95" customHeight="1">
      <c r="A21" s="33">
        <v>19</v>
      </c>
      <c r="B21" s="11" t="s">
        <v>192</v>
      </c>
      <c r="C21" s="33">
        <v>200525</v>
      </c>
      <c r="D21" s="32" t="s">
        <v>209</v>
      </c>
      <c r="E21" s="13">
        <v>77.599999999999994</v>
      </c>
      <c r="F21" s="13" t="s">
        <v>335</v>
      </c>
      <c r="G21" s="13" t="s">
        <v>336</v>
      </c>
    </row>
    <row r="22" spans="1:7" s="9" customFormat="1" ht="21.95" customHeight="1">
      <c r="A22" s="33">
        <v>20</v>
      </c>
      <c r="B22" s="11" t="s">
        <v>192</v>
      </c>
      <c r="C22" s="33">
        <v>200526</v>
      </c>
      <c r="D22" s="32" t="s">
        <v>210</v>
      </c>
      <c r="E22" s="13">
        <v>94.6</v>
      </c>
      <c r="F22" s="13">
        <v>92</v>
      </c>
      <c r="G22" s="24">
        <v>38</v>
      </c>
    </row>
    <row r="23" spans="1:7" s="9" customFormat="1" ht="21.95" customHeight="1">
      <c r="A23" s="33">
        <v>21</v>
      </c>
      <c r="B23" s="11" t="s">
        <v>211</v>
      </c>
      <c r="C23" s="11">
        <v>200609</v>
      </c>
      <c r="D23" s="11" t="s">
        <v>212</v>
      </c>
      <c r="E23" s="13">
        <v>77.8</v>
      </c>
      <c r="F23" s="13" t="s">
        <v>337</v>
      </c>
      <c r="G23" s="13" t="s">
        <v>338</v>
      </c>
    </row>
    <row r="24" spans="1:7" s="9" customFormat="1" ht="21.95" customHeight="1">
      <c r="A24" s="33">
        <v>22</v>
      </c>
      <c r="B24" s="11" t="s">
        <v>211</v>
      </c>
      <c r="C24" s="11">
        <v>200610</v>
      </c>
      <c r="D24" s="11" t="s">
        <v>213</v>
      </c>
      <c r="E24" s="13">
        <v>74.2</v>
      </c>
      <c r="F24" s="13" t="s">
        <v>339</v>
      </c>
      <c r="G24" s="13" t="s">
        <v>340</v>
      </c>
    </row>
    <row r="25" spans="1:7" s="9" customFormat="1" ht="21.95" customHeight="1">
      <c r="A25" s="33">
        <v>23</v>
      </c>
      <c r="B25" s="11" t="s">
        <v>211</v>
      </c>
      <c r="C25" s="11">
        <v>200611</v>
      </c>
      <c r="D25" s="11" t="s">
        <v>214</v>
      </c>
      <c r="E25" s="13">
        <v>76.2</v>
      </c>
      <c r="F25" s="13" t="s">
        <v>341</v>
      </c>
      <c r="G25" s="13" t="s">
        <v>342</v>
      </c>
    </row>
    <row r="26" spans="1:7" s="9" customFormat="1" ht="21.95" customHeight="1">
      <c r="A26" s="33">
        <v>24</v>
      </c>
      <c r="B26" s="11" t="s">
        <v>211</v>
      </c>
      <c r="C26" s="11">
        <v>200616</v>
      </c>
      <c r="D26" s="11" t="s">
        <v>215</v>
      </c>
      <c r="E26" s="13">
        <v>78.400000000000006</v>
      </c>
      <c r="F26" s="13" t="s">
        <v>343</v>
      </c>
      <c r="G26" s="13" t="s">
        <v>344</v>
      </c>
    </row>
    <row r="27" spans="1:7" s="9" customFormat="1" ht="21.95" customHeight="1">
      <c r="A27" s="33">
        <v>25</v>
      </c>
      <c r="B27" s="11" t="s">
        <v>211</v>
      </c>
      <c r="C27" s="11">
        <v>200619</v>
      </c>
      <c r="D27" s="11" t="s">
        <v>216</v>
      </c>
      <c r="E27" s="13">
        <v>78.2</v>
      </c>
      <c r="F27" s="13" t="s">
        <v>343</v>
      </c>
      <c r="G27" s="13" t="s">
        <v>344</v>
      </c>
    </row>
    <row r="28" spans="1:7" s="9" customFormat="1" ht="21.95" customHeight="1">
      <c r="A28" s="33">
        <v>26</v>
      </c>
      <c r="B28" s="11" t="s">
        <v>211</v>
      </c>
      <c r="C28" s="11">
        <v>200621</v>
      </c>
      <c r="D28" s="11" t="s">
        <v>217</v>
      </c>
      <c r="E28" s="13">
        <v>79.8</v>
      </c>
      <c r="F28" s="13" t="s">
        <v>343</v>
      </c>
      <c r="G28" s="13" t="s">
        <v>344</v>
      </c>
    </row>
    <row r="29" spans="1:7" s="9" customFormat="1" ht="21.95" customHeight="1">
      <c r="A29" s="33">
        <v>27</v>
      </c>
      <c r="B29" s="11" t="s">
        <v>211</v>
      </c>
      <c r="C29" s="11">
        <v>200622</v>
      </c>
      <c r="D29" s="11" t="s">
        <v>218</v>
      </c>
      <c r="E29" s="13">
        <v>75.400000000000006</v>
      </c>
      <c r="F29" s="13" t="s">
        <v>343</v>
      </c>
      <c r="G29" s="13" t="s">
        <v>344</v>
      </c>
    </row>
    <row r="30" spans="1:7" s="9" customFormat="1" ht="21.95" customHeight="1">
      <c r="A30" s="33">
        <v>28</v>
      </c>
      <c r="B30" s="11" t="s">
        <v>211</v>
      </c>
      <c r="C30" s="11">
        <v>200624</v>
      </c>
      <c r="D30" s="11" t="s">
        <v>219</v>
      </c>
      <c r="E30" s="13">
        <v>77</v>
      </c>
      <c r="F30" s="13" t="s">
        <v>343</v>
      </c>
      <c r="G30" s="13" t="s">
        <v>344</v>
      </c>
    </row>
    <row r="31" spans="1:7" s="9" customFormat="1" ht="21.95" customHeight="1">
      <c r="A31" s="33">
        <v>29</v>
      </c>
      <c r="B31" s="11" t="s">
        <v>211</v>
      </c>
      <c r="C31" s="11">
        <v>200628</v>
      </c>
      <c r="D31" s="11" t="s">
        <v>220</v>
      </c>
      <c r="E31" s="13">
        <v>77.400000000000006</v>
      </c>
      <c r="F31" s="13" t="s">
        <v>343</v>
      </c>
      <c r="G31" s="13" t="s">
        <v>344</v>
      </c>
    </row>
    <row r="32" spans="1:7" s="9" customFormat="1" ht="21.95" customHeight="1">
      <c r="A32" s="33">
        <v>30</v>
      </c>
      <c r="B32" s="11" t="s">
        <v>211</v>
      </c>
      <c r="C32" s="11">
        <v>200629</v>
      </c>
      <c r="D32" s="11" t="s">
        <v>221</v>
      </c>
      <c r="E32" s="13">
        <v>78</v>
      </c>
      <c r="F32" s="13" t="s">
        <v>345</v>
      </c>
      <c r="G32" s="13" t="s">
        <v>346</v>
      </c>
    </row>
    <row r="33" spans="1:7" s="9" customFormat="1" ht="21.95" customHeight="1">
      <c r="A33" s="33">
        <v>31</v>
      </c>
      <c r="B33" s="11" t="s">
        <v>211</v>
      </c>
      <c r="C33" s="11">
        <v>200630</v>
      </c>
      <c r="D33" s="11" t="s">
        <v>222</v>
      </c>
      <c r="E33" s="13">
        <v>71.8</v>
      </c>
      <c r="F33" s="13" t="s">
        <v>347</v>
      </c>
      <c r="G33" s="13" t="s">
        <v>348</v>
      </c>
    </row>
    <row r="34" spans="1:7" s="9" customFormat="1" ht="21.95" customHeight="1">
      <c r="A34" s="33">
        <v>32</v>
      </c>
      <c r="B34" s="11" t="s">
        <v>211</v>
      </c>
      <c r="C34" s="11">
        <v>200631</v>
      </c>
      <c r="D34" s="11" t="s">
        <v>223</v>
      </c>
      <c r="E34" s="13">
        <v>75.8</v>
      </c>
      <c r="F34" s="13" t="s">
        <v>343</v>
      </c>
      <c r="G34" s="13" t="s">
        <v>344</v>
      </c>
    </row>
    <row r="35" spans="1:7" s="9" customFormat="1" ht="21.95" customHeight="1">
      <c r="A35" s="33">
        <v>33</v>
      </c>
      <c r="B35" s="11" t="s">
        <v>211</v>
      </c>
      <c r="C35" s="11">
        <v>200632</v>
      </c>
      <c r="D35" s="11" t="s">
        <v>224</v>
      </c>
      <c r="E35" s="13">
        <v>79.599999999999994</v>
      </c>
      <c r="F35" s="13" t="s">
        <v>349</v>
      </c>
      <c r="G35" s="13" t="s">
        <v>350</v>
      </c>
    </row>
    <row r="36" spans="1:7" s="9" customFormat="1" ht="21.95" customHeight="1">
      <c r="A36" s="33">
        <v>34</v>
      </c>
      <c r="B36" s="11" t="s">
        <v>211</v>
      </c>
      <c r="C36" s="11">
        <v>200636</v>
      </c>
      <c r="D36" s="11" t="s">
        <v>225</v>
      </c>
      <c r="E36" s="13">
        <v>76.2</v>
      </c>
      <c r="F36" s="13" t="s">
        <v>351</v>
      </c>
      <c r="G36" s="13" t="s">
        <v>352</v>
      </c>
    </row>
    <row r="37" spans="1:7" s="9" customFormat="1" ht="21.95" customHeight="1">
      <c r="A37" s="33">
        <v>35</v>
      </c>
      <c r="B37" s="11" t="s">
        <v>211</v>
      </c>
      <c r="C37" s="11">
        <v>200638</v>
      </c>
      <c r="D37" s="11" t="s">
        <v>226</v>
      </c>
      <c r="E37" s="13">
        <v>86</v>
      </c>
      <c r="F37" s="13">
        <v>90.8</v>
      </c>
      <c r="G37" s="24">
        <v>79</v>
      </c>
    </row>
    <row r="38" spans="1:7" s="9" customFormat="1" ht="21.95" customHeight="1">
      <c r="A38" s="33">
        <v>36</v>
      </c>
      <c r="B38" s="11" t="s">
        <v>211</v>
      </c>
      <c r="C38" s="11">
        <v>200641</v>
      </c>
      <c r="D38" s="11" t="s">
        <v>227</v>
      </c>
      <c r="E38" s="13">
        <v>73.599999999999994</v>
      </c>
      <c r="F38" s="13" t="s">
        <v>353</v>
      </c>
      <c r="G38" s="13" t="s">
        <v>354</v>
      </c>
    </row>
    <row r="39" spans="1:7" s="9" customFormat="1" ht="21.95" customHeight="1">
      <c r="A39" s="33">
        <v>37</v>
      </c>
      <c r="B39" s="11" t="s">
        <v>211</v>
      </c>
      <c r="C39" s="11">
        <v>200644</v>
      </c>
      <c r="D39" s="11" t="s">
        <v>228</v>
      </c>
      <c r="E39" s="13">
        <v>77.599999999999994</v>
      </c>
      <c r="F39" s="13" t="s">
        <v>355</v>
      </c>
      <c r="G39" s="13" t="s">
        <v>356</v>
      </c>
    </row>
    <row r="40" spans="1:7" s="9" customFormat="1" ht="21.95" customHeight="1">
      <c r="A40" s="33">
        <v>38</v>
      </c>
      <c r="B40" s="11" t="s">
        <v>211</v>
      </c>
      <c r="C40" s="11">
        <v>200645</v>
      </c>
      <c r="D40" s="11" t="s">
        <v>229</v>
      </c>
      <c r="E40" s="13">
        <v>77.8</v>
      </c>
      <c r="F40" s="13" t="s">
        <v>355</v>
      </c>
      <c r="G40" s="13" t="s">
        <v>356</v>
      </c>
    </row>
    <row r="41" spans="1:7" s="9" customFormat="1" ht="21.95" customHeight="1">
      <c r="A41" s="33">
        <v>39</v>
      </c>
      <c r="B41" s="11" t="s">
        <v>211</v>
      </c>
      <c r="C41" s="11">
        <v>200647</v>
      </c>
      <c r="D41" s="11" t="s">
        <v>230</v>
      </c>
      <c r="E41" s="13">
        <v>88.8</v>
      </c>
      <c r="F41" s="13">
        <v>92.8</v>
      </c>
      <c r="G41" s="24">
        <v>79</v>
      </c>
    </row>
    <row r="42" spans="1:7" s="9" customFormat="1" ht="21.95" customHeight="1">
      <c r="A42" s="33">
        <v>40</v>
      </c>
      <c r="B42" s="11" t="s">
        <v>211</v>
      </c>
      <c r="C42" s="11">
        <v>200648</v>
      </c>
      <c r="D42" s="11" t="s">
        <v>231</v>
      </c>
      <c r="E42" s="13">
        <v>88.2</v>
      </c>
      <c r="F42" s="13">
        <v>91</v>
      </c>
      <c r="G42" s="24">
        <v>58</v>
      </c>
    </row>
    <row r="43" spans="1:7" s="9" customFormat="1" ht="21.95" customHeight="1">
      <c r="A43" s="33">
        <v>41</v>
      </c>
      <c r="B43" s="11" t="s">
        <v>357</v>
      </c>
      <c r="C43" s="11">
        <v>200651</v>
      </c>
      <c r="D43" s="11" t="s">
        <v>232</v>
      </c>
      <c r="E43" s="13">
        <v>83.8</v>
      </c>
      <c r="F43" s="13">
        <v>90.8</v>
      </c>
      <c r="G43" s="24">
        <v>64</v>
      </c>
    </row>
    <row r="44" spans="1:7" s="8" customFormat="1" ht="21.95" customHeight="1">
      <c r="A44" s="11">
        <v>42</v>
      </c>
      <c r="B44" s="11" t="s">
        <v>358</v>
      </c>
      <c r="C44" s="11">
        <v>200702</v>
      </c>
      <c r="D44" s="11" t="s">
        <v>359</v>
      </c>
      <c r="E44" s="13">
        <v>91</v>
      </c>
      <c r="F44" s="13">
        <v>92.2</v>
      </c>
      <c r="G44" s="24">
        <v>48.5</v>
      </c>
    </row>
    <row r="45" spans="1:7" s="8" customFormat="1" ht="21.95" customHeight="1">
      <c r="A45" s="11">
        <v>43</v>
      </c>
      <c r="B45" s="11" t="s">
        <v>233</v>
      </c>
      <c r="C45" s="11">
        <v>200802</v>
      </c>
      <c r="D45" s="11" t="s">
        <v>234</v>
      </c>
      <c r="E45" s="13">
        <v>93.8</v>
      </c>
      <c r="F45" s="13">
        <v>91</v>
      </c>
      <c r="G45" s="24">
        <v>54.5</v>
      </c>
    </row>
    <row r="46" spans="1:7" s="9" customFormat="1" ht="21.95" customHeight="1">
      <c r="A46" s="33">
        <v>44</v>
      </c>
      <c r="B46" s="11" t="s">
        <v>235</v>
      </c>
      <c r="C46" s="11">
        <v>200902</v>
      </c>
      <c r="D46" s="11" t="s">
        <v>236</v>
      </c>
      <c r="E46" s="13">
        <v>80.400000000000006</v>
      </c>
      <c r="F46" s="13">
        <v>86.8</v>
      </c>
      <c r="G46" s="24">
        <v>47</v>
      </c>
    </row>
    <row r="47" spans="1:7" s="9" customFormat="1" ht="21.95" customHeight="1">
      <c r="A47" s="33">
        <v>45</v>
      </c>
      <c r="B47" s="11" t="s">
        <v>235</v>
      </c>
      <c r="C47" s="11">
        <v>200903</v>
      </c>
      <c r="D47" s="11" t="s">
        <v>237</v>
      </c>
      <c r="E47" s="13">
        <v>90.8</v>
      </c>
      <c r="F47" s="13">
        <v>96</v>
      </c>
      <c r="G47" s="24">
        <v>69.75</v>
      </c>
    </row>
    <row r="48" spans="1:7" s="9" customFormat="1" ht="21.95" customHeight="1">
      <c r="A48" s="33">
        <v>46</v>
      </c>
      <c r="B48" s="11" t="s">
        <v>235</v>
      </c>
      <c r="C48" s="11">
        <v>200904</v>
      </c>
      <c r="D48" s="11" t="s">
        <v>238</v>
      </c>
      <c r="E48" s="13">
        <v>88.6</v>
      </c>
      <c r="F48" s="13">
        <v>86</v>
      </c>
      <c r="G48" s="24">
        <v>52.5</v>
      </c>
    </row>
    <row r="49" spans="1:7" s="9" customFormat="1" ht="21.95" customHeight="1">
      <c r="A49" s="33">
        <v>47</v>
      </c>
      <c r="B49" s="11" t="s">
        <v>235</v>
      </c>
      <c r="C49" s="11">
        <v>200905</v>
      </c>
      <c r="D49" s="11" t="s">
        <v>239</v>
      </c>
      <c r="E49" s="13">
        <v>89.6</v>
      </c>
      <c r="F49" s="13">
        <v>96.6</v>
      </c>
      <c r="G49" s="24">
        <v>63.75</v>
      </c>
    </row>
    <row r="50" spans="1:7" s="9" customFormat="1" ht="21.95" customHeight="1">
      <c r="A50" s="33">
        <v>48</v>
      </c>
      <c r="B50" s="11" t="s">
        <v>360</v>
      </c>
      <c r="C50" s="11">
        <v>200906</v>
      </c>
      <c r="D50" s="11" t="s">
        <v>240</v>
      </c>
      <c r="E50" s="13">
        <v>88.4</v>
      </c>
      <c r="F50" s="13">
        <v>90.4</v>
      </c>
      <c r="G50" s="24">
        <v>59.25</v>
      </c>
    </row>
    <row r="51" spans="1:7" s="8" customFormat="1" ht="21.95" customHeight="1">
      <c r="A51" s="33">
        <v>49</v>
      </c>
      <c r="B51" s="11" t="s">
        <v>241</v>
      </c>
      <c r="C51" s="11">
        <v>200907</v>
      </c>
      <c r="D51" s="11" t="s">
        <v>242</v>
      </c>
      <c r="E51" s="13">
        <v>80</v>
      </c>
      <c r="F51" s="13">
        <v>84.6</v>
      </c>
      <c r="G51" s="24">
        <v>60.25</v>
      </c>
    </row>
    <row r="52" spans="1:7" s="8" customFormat="1" ht="21.95" customHeight="1">
      <c r="A52" s="11">
        <v>50</v>
      </c>
      <c r="B52" s="11" t="s">
        <v>243</v>
      </c>
      <c r="C52" s="11">
        <v>201004</v>
      </c>
      <c r="D52" s="11" t="s">
        <v>244</v>
      </c>
      <c r="E52" s="13">
        <v>79.2</v>
      </c>
      <c r="F52" s="13" t="s">
        <v>361</v>
      </c>
      <c r="G52" s="13" t="s">
        <v>362</v>
      </c>
    </row>
    <row r="53" spans="1:7" s="8" customFormat="1" ht="21.95" customHeight="1">
      <c r="A53" s="33">
        <v>51</v>
      </c>
      <c r="B53" s="11" t="s">
        <v>243</v>
      </c>
      <c r="C53" s="11">
        <v>201007</v>
      </c>
      <c r="D53" s="11" t="s">
        <v>245</v>
      </c>
      <c r="E53" s="13">
        <v>90.6</v>
      </c>
      <c r="F53" s="13">
        <v>90</v>
      </c>
      <c r="G53" s="24">
        <v>59</v>
      </c>
    </row>
    <row r="54" spans="1:7" s="8" customFormat="1" ht="21.95" customHeight="1">
      <c r="A54" s="33">
        <v>52</v>
      </c>
      <c r="B54" s="11" t="s">
        <v>243</v>
      </c>
      <c r="C54" s="11">
        <v>201009</v>
      </c>
      <c r="D54" s="11" t="s">
        <v>246</v>
      </c>
      <c r="E54" s="13">
        <v>78</v>
      </c>
      <c r="F54" s="13" t="s">
        <v>363</v>
      </c>
      <c r="G54" s="13" t="s">
        <v>364</v>
      </c>
    </row>
    <row r="55" spans="1:7" s="8" customFormat="1" ht="21.95" customHeight="1">
      <c r="A55" s="33">
        <v>53</v>
      </c>
      <c r="B55" s="11" t="s">
        <v>243</v>
      </c>
      <c r="C55" s="11">
        <v>201010</v>
      </c>
      <c r="D55" s="11" t="s">
        <v>61</v>
      </c>
      <c r="E55" s="13">
        <v>87.6</v>
      </c>
      <c r="F55" s="13">
        <v>85.8</v>
      </c>
      <c r="G55" s="24">
        <v>66</v>
      </c>
    </row>
    <row r="56" spans="1:7" s="8" customFormat="1" ht="21.95" customHeight="1">
      <c r="A56" s="33">
        <v>54</v>
      </c>
      <c r="B56" s="11" t="s">
        <v>243</v>
      </c>
      <c r="C56" s="11">
        <v>201012</v>
      </c>
      <c r="D56" s="11" t="s">
        <v>247</v>
      </c>
      <c r="E56" s="13">
        <v>78.8</v>
      </c>
      <c r="F56" s="13" t="s">
        <v>363</v>
      </c>
      <c r="G56" s="13" t="s">
        <v>364</v>
      </c>
    </row>
    <row r="57" spans="1:7" s="8" customFormat="1" ht="21.95" customHeight="1">
      <c r="A57" s="33">
        <v>55</v>
      </c>
      <c r="B57" s="11" t="s">
        <v>243</v>
      </c>
      <c r="C57" s="11">
        <v>201013</v>
      </c>
      <c r="D57" s="11" t="s">
        <v>248</v>
      </c>
      <c r="E57" s="13">
        <v>93</v>
      </c>
      <c r="F57" s="13">
        <v>86.4</v>
      </c>
      <c r="G57" s="24">
        <v>63</v>
      </c>
    </row>
    <row r="58" spans="1:7" s="8" customFormat="1" ht="21.95" customHeight="1">
      <c r="A58" s="33">
        <v>56</v>
      </c>
      <c r="B58" s="11" t="s">
        <v>243</v>
      </c>
      <c r="C58" s="11">
        <v>201014</v>
      </c>
      <c r="D58" s="11" t="s">
        <v>249</v>
      </c>
      <c r="E58" s="13">
        <v>94.6</v>
      </c>
      <c r="F58" s="13">
        <v>95.2</v>
      </c>
      <c r="G58" s="24">
        <v>69</v>
      </c>
    </row>
    <row r="59" spans="1:7" s="8" customFormat="1" ht="21.95" customHeight="1">
      <c r="A59" s="33">
        <v>57</v>
      </c>
      <c r="B59" s="11" t="s">
        <v>243</v>
      </c>
      <c r="C59" s="11">
        <v>201017</v>
      </c>
      <c r="D59" s="11" t="s">
        <v>250</v>
      </c>
      <c r="E59" s="13">
        <v>86.4</v>
      </c>
      <c r="F59" s="13">
        <v>94</v>
      </c>
      <c r="G59" s="24">
        <v>65.25</v>
      </c>
    </row>
    <row r="60" spans="1:7" s="8" customFormat="1" ht="21.95" customHeight="1">
      <c r="A60" s="33">
        <v>58</v>
      </c>
      <c r="B60" s="11" t="s">
        <v>243</v>
      </c>
      <c r="C60" s="11">
        <v>201018</v>
      </c>
      <c r="D60" s="11" t="s">
        <v>251</v>
      </c>
      <c r="E60" s="13">
        <v>80</v>
      </c>
      <c r="F60" s="13">
        <v>85</v>
      </c>
      <c r="G60" s="24">
        <v>56.75</v>
      </c>
    </row>
    <row r="61" spans="1:7" s="8" customFormat="1" ht="21.95" customHeight="1">
      <c r="A61" s="33">
        <v>59</v>
      </c>
      <c r="B61" s="11" t="s">
        <v>243</v>
      </c>
      <c r="C61" s="11">
        <v>201020</v>
      </c>
      <c r="D61" s="11" t="s">
        <v>252</v>
      </c>
      <c r="E61" s="13">
        <v>83.6</v>
      </c>
      <c r="F61" s="13">
        <v>93.8</v>
      </c>
      <c r="G61" s="24">
        <v>65</v>
      </c>
    </row>
    <row r="62" spans="1:7" s="8" customFormat="1" ht="21.95" customHeight="1">
      <c r="A62" s="33">
        <v>60</v>
      </c>
      <c r="B62" s="11" t="s">
        <v>243</v>
      </c>
      <c r="C62" s="11">
        <v>201021</v>
      </c>
      <c r="D62" s="11" t="s">
        <v>253</v>
      </c>
      <c r="E62" s="13">
        <v>75.2</v>
      </c>
      <c r="F62" s="13" t="s">
        <v>365</v>
      </c>
      <c r="G62" s="13" t="s">
        <v>366</v>
      </c>
    </row>
    <row r="63" spans="1:7" s="8" customFormat="1" ht="21.95" customHeight="1">
      <c r="A63" s="33">
        <v>61</v>
      </c>
      <c r="B63" s="11" t="s">
        <v>243</v>
      </c>
      <c r="C63" s="11">
        <v>201022</v>
      </c>
      <c r="D63" s="11" t="s">
        <v>254</v>
      </c>
      <c r="E63" s="13">
        <v>78.400000000000006</v>
      </c>
      <c r="F63" s="13" t="s">
        <v>365</v>
      </c>
      <c r="G63" s="13" t="s">
        <v>366</v>
      </c>
    </row>
    <row r="64" spans="1:7" s="8" customFormat="1" ht="21.95" customHeight="1">
      <c r="A64" s="33">
        <v>62</v>
      </c>
      <c r="B64" s="11" t="s">
        <v>243</v>
      </c>
      <c r="C64" s="11">
        <v>201024</v>
      </c>
      <c r="D64" s="11" t="s">
        <v>255</v>
      </c>
      <c r="E64" s="13">
        <v>89.2</v>
      </c>
      <c r="F64" s="13">
        <v>94.8</v>
      </c>
      <c r="G64" s="24">
        <v>65</v>
      </c>
    </row>
    <row r="65" spans="1:7" s="8" customFormat="1" ht="21.95" customHeight="1">
      <c r="A65" s="33">
        <v>63</v>
      </c>
      <c r="B65" s="11" t="s">
        <v>243</v>
      </c>
      <c r="C65" s="11">
        <v>201025</v>
      </c>
      <c r="D65" s="11" t="s">
        <v>256</v>
      </c>
      <c r="E65" s="13">
        <v>83.2</v>
      </c>
      <c r="F65" s="13">
        <v>85.2</v>
      </c>
      <c r="G65" s="24">
        <v>65.5</v>
      </c>
    </row>
    <row r="66" spans="1:7" s="8" customFormat="1" ht="21.95" customHeight="1">
      <c r="A66" s="33">
        <v>64</v>
      </c>
      <c r="B66" s="11" t="s">
        <v>243</v>
      </c>
      <c r="C66" s="11">
        <v>201026</v>
      </c>
      <c r="D66" s="11" t="s">
        <v>257</v>
      </c>
      <c r="E66" s="13">
        <v>81.599999999999994</v>
      </c>
      <c r="F66" s="13">
        <v>86</v>
      </c>
      <c r="G66" s="24">
        <v>58.5</v>
      </c>
    </row>
    <row r="67" spans="1:7" s="8" customFormat="1" ht="21.95" customHeight="1">
      <c r="A67" s="33">
        <v>65</v>
      </c>
      <c r="B67" s="11" t="s">
        <v>258</v>
      </c>
      <c r="C67" s="11">
        <v>201101</v>
      </c>
      <c r="D67" s="11" t="s">
        <v>367</v>
      </c>
      <c r="E67" s="13">
        <v>87.4</v>
      </c>
      <c r="F67" s="13">
        <v>91</v>
      </c>
      <c r="G67" s="24">
        <v>52</v>
      </c>
    </row>
    <row r="68" spans="1:7" s="8" customFormat="1" ht="21.95" customHeight="1">
      <c r="A68" s="33">
        <v>66</v>
      </c>
      <c r="B68" s="11" t="s">
        <v>258</v>
      </c>
      <c r="C68" s="11">
        <v>201102</v>
      </c>
      <c r="D68" s="11" t="s">
        <v>259</v>
      </c>
      <c r="E68" s="13">
        <v>91.2</v>
      </c>
      <c r="F68" s="13">
        <v>85.8</v>
      </c>
      <c r="G68" s="24">
        <v>63</v>
      </c>
    </row>
    <row r="69" spans="1:7" s="8" customFormat="1" ht="21.95" customHeight="1">
      <c r="A69" s="33">
        <v>67</v>
      </c>
      <c r="B69" s="11" t="s">
        <v>258</v>
      </c>
      <c r="C69" s="11">
        <v>201104</v>
      </c>
      <c r="D69" s="11" t="s">
        <v>260</v>
      </c>
      <c r="E69" s="13">
        <v>83.8</v>
      </c>
      <c r="F69" s="13">
        <v>85.2</v>
      </c>
      <c r="G69" s="24">
        <v>63.5</v>
      </c>
    </row>
    <row r="70" spans="1:7" s="16" customFormat="1" ht="21.95" customHeight="1">
      <c r="A70" s="12">
        <v>68</v>
      </c>
      <c r="B70" s="17" t="s">
        <v>258</v>
      </c>
      <c r="C70" s="17">
        <v>201105</v>
      </c>
      <c r="D70" s="17" t="s">
        <v>261</v>
      </c>
      <c r="E70" s="23">
        <v>90</v>
      </c>
      <c r="F70" s="23">
        <v>95.2</v>
      </c>
      <c r="G70" s="25">
        <v>69.25</v>
      </c>
    </row>
    <row r="71" spans="1:7" s="8" customFormat="1" ht="21.95" customHeight="1">
      <c r="A71" s="33">
        <v>69</v>
      </c>
      <c r="B71" s="11" t="s">
        <v>258</v>
      </c>
      <c r="C71" s="11">
        <v>201108</v>
      </c>
      <c r="D71" s="11" t="s">
        <v>262</v>
      </c>
      <c r="E71" s="13">
        <v>88.4</v>
      </c>
      <c r="F71" s="13">
        <v>94.8</v>
      </c>
      <c r="G71" s="24">
        <v>60.5</v>
      </c>
    </row>
    <row r="72" spans="1:7" s="8" customFormat="1" ht="21.95" customHeight="1">
      <c r="A72" s="33">
        <v>70</v>
      </c>
      <c r="B72" s="11" t="s">
        <v>258</v>
      </c>
      <c r="C72" s="11">
        <v>201113</v>
      </c>
      <c r="D72" s="11" t="s">
        <v>263</v>
      </c>
      <c r="E72" s="13">
        <v>84.8</v>
      </c>
      <c r="F72" s="13">
        <v>86</v>
      </c>
      <c r="G72" s="24">
        <v>42.75</v>
      </c>
    </row>
    <row r="73" spans="1:7" s="8" customFormat="1" ht="21.95" customHeight="1">
      <c r="A73" s="33">
        <v>71</v>
      </c>
      <c r="B73" s="11" t="s">
        <v>258</v>
      </c>
      <c r="C73" s="11">
        <v>201115</v>
      </c>
      <c r="D73" s="11" t="s">
        <v>264</v>
      </c>
      <c r="E73" s="13">
        <v>94.4</v>
      </c>
      <c r="F73" s="13">
        <v>96</v>
      </c>
      <c r="G73" s="24">
        <v>64.75</v>
      </c>
    </row>
    <row r="74" spans="1:7" s="9" customFormat="1" ht="21.95" customHeight="1">
      <c r="A74" s="33">
        <v>72</v>
      </c>
      <c r="B74" s="11" t="s">
        <v>258</v>
      </c>
      <c r="C74" s="11">
        <v>201117</v>
      </c>
      <c r="D74" s="11" t="s">
        <v>265</v>
      </c>
      <c r="E74" s="13">
        <v>84.8</v>
      </c>
      <c r="F74" s="13">
        <v>87.4</v>
      </c>
      <c r="G74" s="24">
        <v>54</v>
      </c>
    </row>
    <row r="75" spans="1:7" s="9" customFormat="1" ht="21.95" customHeight="1">
      <c r="A75" s="33">
        <v>73</v>
      </c>
      <c r="B75" s="11" t="s">
        <v>258</v>
      </c>
      <c r="C75" s="11">
        <v>201120</v>
      </c>
      <c r="D75" s="11" t="s">
        <v>266</v>
      </c>
      <c r="E75" s="13">
        <v>84.2</v>
      </c>
      <c r="F75" s="13">
        <v>85.4</v>
      </c>
      <c r="G75" s="24">
        <v>53.5</v>
      </c>
    </row>
    <row r="76" spans="1:7" s="9" customFormat="1" ht="21.95" customHeight="1">
      <c r="A76" s="33">
        <v>74</v>
      </c>
      <c r="B76" s="11" t="s">
        <v>258</v>
      </c>
      <c r="C76" s="11">
        <v>201125</v>
      </c>
      <c r="D76" s="11" t="s">
        <v>267</v>
      </c>
      <c r="E76" s="13">
        <v>90.4</v>
      </c>
      <c r="F76" s="13">
        <v>86.2</v>
      </c>
      <c r="G76" s="24">
        <v>69</v>
      </c>
    </row>
    <row r="77" spans="1:7" s="9" customFormat="1" ht="21.95" customHeight="1">
      <c r="A77" s="33">
        <v>75</v>
      </c>
      <c r="B77" s="11" t="s">
        <v>258</v>
      </c>
      <c r="C77" s="11">
        <v>201130</v>
      </c>
      <c r="D77" s="11" t="s">
        <v>268</v>
      </c>
      <c r="E77" s="13">
        <v>93</v>
      </c>
      <c r="F77" s="13">
        <v>93.6</v>
      </c>
      <c r="G77" s="24">
        <v>54.25</v>
      </c>
    </row>
    <row r="78" spans="1:7" s="9" customFormat="1" ht="21.95" customHeight="1">
      <c r="A78" s="33">
        <v>76</v>
      </c>
      <c r="B78" s="11" t="s">
        <v>269</v>
      </c>
      <c r="C78" s="11">
        <v>201205</v>
      </c>
      <c r="D78" s="11" t="s">
        <v>270</v>
      </c>
      <c r="E78" s="13">
        <v>83.8</v>
      </c>
      <c r="F78" s="13">
        <v>87.6</v>
      </c>
      <c r="G78" s="24">
        <v>51.25</v>
      </c>
    </row>
    <row r="79" spans="1:7" s="9" customFormat="1" ht="21.95" customHeight="1">
      <c r="A79" s="33">
        <v>77</v>
      </c>
      <c r="B79" s="11" t="s">
        <v>269</v>
      </c>
      <c r="C79" s="11">
        <v>201211</v>
      </c>
      <c r="D79" s="11" t="s">
        <v>271</v>
      </c>
      <c r="E79" s="13">
        <v>91.6</v>
      </c>
      <c r="F79" s="13">
        <v>88.2</v>
      </c>
      <c r="G79" s="24">
        <v>54.25</v>
      </c>
    </row>
    <row r="80" spans="1:7" s="9" customFormat="1" ht="21.95" customHeight="1">
      <c r="A80" s="33">
        <v>78</v>
      </c>
      <c r="B80" s="11" t="s">
        <v>269</v>
      </c>
      <c r="C80" s="11">
        <v>201212</v>
      </c>
      <c r="D80" s="11" t="s">
        <v>272</v>
      </c>
      <c r="E80" s="13">
        <v>90</v>
      </c>
      <c r="F80" s="13">
        <v>90.2</v>
      </c>
      <c r="G80" s="24">
        <v>48.5</v>
      </c>
    </row>
    <row r="81" spans="1:7" s="9" customFormat="1" ht="21.95" customHeight="1">
      <c r="A81" s="33">
        <v>79</v>
      </c>
      <c r="B81" s="11" t="s">
        <v>269</v>
      </c>
      <c r="C81" s="11">
        <v>201214</v>
      </c>
      <c r="D81" s="11" t="s">
        <v>273</v>
      </c>
      <c r="E81" s="13">
        <v>89.2</v>
      </c>
      <c r="F81" s="13">
        <v>89.6</v>
      </c>
      <c r="G81" s="24">
        <v>48</v>
      </c>
    </row>
    <row r="82" spans="1:7" s="9" customFormat="1" ht="21.95" customHeight="1">
      <c r="A82" s="33">
        <v>80</v>
      </c>
      <c r="B82" s="11" t="s">
        <v>269</v>
      </c>
      <c r="C82" s="11">
        <v>201217</v>
      </c>
      <c r="D82" s="11" t="s">
        <v>274</v>
      </c>
      <c r="E82" s="13">
        <v>85.2</v>
      </c>
      <c r="F82" s="13">
        <v>89.6</v>
      </c>
      <c r="G82" s="24">
        <v>45.75</v>
      </c>
    </row>
    <row r="83" spans="1:7" s="9" customFormat="1" ht="21.95" customHeight="1">
      <c r="A83" s="33">
        <v>81</v>
      </c>
      <c r="B83" s="11" t="s">
        <v>269</v>
      </c>
      <c r="C83" s="11">
        <v>201219</v>
      </c>
      <c r="D83" s="11" t="s">
        <v>275</v>
      </c>
      <c r="E83" s="13">
        <v>82.6</v>
      </c>
      <c r="F83" s="13">
        <v>0</v>
      </c>
      <c r="G83" s="24">
        <v>0</v>
      </c>
    </row>
    <row r="84" spans="1:7" s="9" customFormat="1" ht="21.95" customHeight="1">
      <c r="A84" s="33">
        <v>82</v>
      </c>
      <c r="B84" s="11" t="s">
        <v>269</v>
      </c>
      <c r="C84" s="11">
        <v>201225</v>
      </c>
      <c r="D84" s="11" t="s">
        <v>276</v>
      </c>
      <c r="E84" s="13">
        <v>86.8</v>
      </c>
      <c r="F84" s="13">
        <v>94.6</v>
      </c>
      <c r="G84" s="24">
        <v>59</v>
      </c>
    </row>
    <row r="85" spans="1:7" s="9" customFormat="1" ht="21.95" customHeight="1">
      <c r="A85" s="33">
        <v>83</v>
      </c>
      <c r="B85" s="11" t="s">
        <v>269</v>
      </c>
      <c r="C85" s="11">
        <v>201226</v>
      </c>
      <c r="D85" s="11" t="s">
        <v>277</v>
      </c>
      <c r="E85" s="13">
        <v>89.4</v>
      </c>
      <c r="F85" s="13">
        <v>93.2</v>
      </c>
      <c r="G85" s="24">
        <v>54.5</v>
      </c>
    </row>
    <row r="86" spans="1:7" s="9" customFormat="1" ht="21.95" customHeight="1">
      <c r="A86" s="33">
        <v>84</v>
      </c>
      <c r="B86" s="11" t="s">
        <v>269</v>
      </c>
      <c r="C86" s="11">
        <v>201228</v>
      </c>
      <c r="D86" s="11" t="s">
        <v>278</v>
      </c>
      <c r="E86" s="13">
        <v>94.8</v>
      </c>
      <c r="F86" s="13">
        <v>90.8</v>
      </c>
      <c r="G86" s="24">
        <v>67.5</v>
      </c>
    </row>
    <row r="87" spans="1:7" s="9" customFormat="1" ht="21.95" customHeight="1">
      <c r="A87" s="33">
        <v>85</v>
      </c>
      <c r="B87" s="11" t="s">
        <v>269</v>
      </c>
      <c r="C87" s="11">
        <v>201229</v>
      </c>
      <c r="D87" s="11" t="s">
        <v>439</v>
      </c>
      <c r="E87" s="13">
        <v>84.6</v>
      </c>
      <c r="F87" s="13">
        <v>90.4</v>
      </c>
      <c r="G87" s="24">
        <v>51.5</v>
      </c>
    </row>
    <row r="88" spans="1:7" s="9" customFormat="1" ht="21.95" customHeight="1">
      <c r="A88" s="33">
        <v>86</v>
      </c>
      <c r="B88" s="11" t="s">
        <v>269</v>
      </c>
      <c r="C88" s="11">
        <v>201230</v>
      </c>
      <c r="D88" s="11" t="s">
        <v>279</v>
      </c>
      <c r="E88" s="13">
        <v>88.6</v>
      </c>
      <c r="F88" s="13">
        <v>94.4</v>
      </c>
      <c r="G88" s="24">
        <v>57</v>
      </c>
    </row>
    <row r="89" spans="1:7" s="9" customFormat="1" ht="21.95" customHeight="1">
      <c r="A89" s="33">
        <v>87</v>
      </c>
      <c r="B89" s="11" t="s">
        <v>280</v>
      </c>
      <c r="C89" s="11">
        <v>201301</v>
      </c>
      <c r="D89" s="11" t="s">
        <v>281</v>
      </c>
      <c r="E89" s="13">
        <v>83</v>
      </c>
      <c r="F89" s="13">
        <v>88.4</v>
      </c>
      <c r="G89" s="24">
        <v>41.75</v>
      </c>
    </row>
    <row r="90" spans="1:7" s="9" customFormat="1" ht="21.95" customHeight="1">
      <c r="A90" s="33">
        <v>88</v>
      </c>
      <c r="B90" s="11" t="s">
        <v>280</v>
      </c>
      <c r="C90" s="11">
        <v>201302</v>
      </c>
      <c r="D90" s="11" t="s">
        <v>282</v>
      </c>
      <c r="E90" s="13">
        <v>77</v>
      </c>
      <c r="F90" s="13" t="s">
        <v>368</v>
      </c>
      <c r="G90" s="13" t="s">
        <v>369</v>
      </c>
    </row>
    <row r="91" spans="1:7" s="9" customFormat="1" ht="21.95" customHeight="1">
      <c r="A91" s="33">
        <v>89</v>
      </c>
      <c r="B91" s="11" t="s">
        <v>280</v>
      </c>
      <c r="C91" s="11">
        <v>201306</v>
      </c>
      <c r="D91" s="11" t="s">
        <v>283</v>
      </c>
      <c r="E91" s="13">
        <v>86.6</v>
      </c>
      <c r="F91" s="13">
        <v>88</v>
      </c>
      <c r="G91" s="24">
        <v>40.25</v>
      </c>
    </row>
    <row r="92" spans="1:7" ht="21.95" customHeight="1">
      <c r="A92" s="33">
        <v>90</v>
      </c>
      <c r="B92" s="11" t="s">
        <v>280</v>
      </c>
      <c r="C92" s="11">
        <v>201308</v>
      </c>
      <c r="D92" s="11" t="s">
        <v>284</v>
      </c>
      <c r="E92" s="13">
        <v>90.8</v>
      </c>
      <c r="F92" s="13">
        <v>92.6</v>
      </c>
      <c r="G92" s="24">
        <v>50.5</v>
      </c>
    </row>
    <row r="93" spans="1:7" ht="21.95" customHeight="1">
      <c r="A93" s="33">
        <v>91</v>
      </c>
      <c r="B93" s="11" t="s">
        <v>59</v>
      </c>
      <c r="C93" s="11">
        <v>201402</v>
      </c>
      <c r="D93" s="11" t="s">
        <v>285</v>
      </c>
      <c r="E93" s="13">
        <v>79.400000000000006</v>
      </c>
      <c r="F93" s="13" t="s">
        <v>370</v>
      </c>
      <c r="G93" s="13" t="s">
        <v>371</v>
      </c>
    </row>
    <row r="94" spans="1:7" ht="21.95" customHeight="1">
      <c r="A94" s="33">
        <v>92</v>
      </c>
      <c r="B94" s="11" t="s">
        <v>59</v>
      </c>
      <c r="C94" s="11">
        <v>201406</v>
      </c>
      <c r="D94" s="11" t="s">
        <v>286</v>
      </c>
      <c r="E94" s="13">
        <v>84</v>
      </c>
      <c r="F94" s="13">
        <v>88.4</v>
      </c>
      <c r="G94" s="24">
        <v>60.5</v>
      </c>
    </row>
    <row r="95" spans="1:7" ht="21.95" customHeight="1">
      <c r="A95" s="33">
        <v>93</v>
      </c>
      <c r="B95" s="11" t="s">
        <v>59</v>
      </c>
      <c r="C95" s="11">
        <v>201409</v>
      </c>
      <c r="D95" s="11" t="s">
        <v>287</v>
      </c>
      <c r="E95" s="13">
        <v>86</v>
      </c>
      <c r="F95" s="13">
        <v>88</v>
      </c>
      <c r="G95" s="24">
        <v>46.75</v>
      </c>
    </row>
    <row r="96" spans="1:7" ht="21.95" customHeight="1">
      <c r="A96" s="33">
        <v>94</v>
      </c>
      <c r="B96" s="11" t="s">
        <v>59</v>
      </c>
      <c r="C96" s="11">
        <v>201410</v>
      </c>
      <c r="D96" s="11" t="s">
        <v>288</v>
      </c>
      <c r="E96" s="13">
        <v>89.8</v>
      </c>
      <c r="F96" s="13">
        <v>91.6</v>
      </c>
      <c r="G96" s="24">
        <v>51.5</v>
      </c>
    </row>
    <row r="97" spans="1:9" ht="21.95" customHeight="1">
      <c r="A97" s="33">
        <v>95</v>
      </c>
      <c r="B97" s="11" t="s">
        <v>59</v>
      </c>
      <c r="C97" s="11">
        <v>201411</v>
      </c>
      <c r="D97" s="11" t="s">
        <v>289</v>
      </c>
      <c r="E97" s="13">
        <v>77.8</v>
      </c>
      <c r="F97" s="13" t="s">
        <v>372</v>
      </c>
      <c r="G97" s="13" t="s">
        <v>373</v>
      </c>
    </row>
    <row r="98" spans="1:9" ht="21.95" customHeight="1">
      <c r="A98" s="33">
        <v>96</v>
      </c>
      <c r="B98" s="11" t="s">
        <v>59</v>
      </c>
      <c r="C98" s="11">
        <v>201412</v>
      </c>
      <c r="D98" s="11" t="s">
        <v>290</v>
      </c>
      <c r="E98" s="13">
        <v>82.4</v>
      </c>
      <c r="F98" s="13">
        <v>93.2</v>
      </c>
      <c r="G98" s="24">
        <v>56.5</v>
      </c>
    </row>
    <row r="99" spans="1:9" ht="21.95" customHeight="1">
      <c r="A99" s="33">
        <v>97</v>
      </c>
      <c r="B99" s="11" t="s">
        <v>374</v>
      </c>
      <c r="C99" s="11">
        <v>201501</v>
      </c>
      <c r="D99" s="11" t="s">
        <v>291</v>
      </c>
      <c r="E99" s="13">
        <v>78.2</v>
      </c>
      <c r="F99" s="13" t="s">
        <v>372</v>
      </c>
      <c r="G99" s="13" t="s">
        <v>373</v>
      </c>
    </row>
    <row r="100" spans="1:9" ht="21.95" customHeight="1">
      <c r="A100" s="33">
        <v>98</v>
      </c>
      <c r="B100" s="11" t="s">
        <v>374</v>
      </c>
      <c r="C100" s="11">
        <v>201504</v>
      </c>
      <c r="D100" s="11" t="s">
        <v>292</v>
      </c>
      <c r="E100" s="13">
        <v>89.4</v>
      </c>
      <c r="F100" s="13">
        <v>95.8</v>
      </c>
      <c r="G100" s="24">
        <v>70.75</v>
      </c>
    </row>
    <row r="101" spans="1:9" s="18" customFormat="1" ht="21.95" customHeight="1">
      <c r="A101" s="12">
        <v>99</v>
      </c>
      <c r="B101" s="17" t="s">
        <v>374</v>
      </c>
      <c r="C101" s="17">
        <v>201505</v>
      </c>
      <c r="D101" s="17" t="s">
        <v>293</v>
      </c>
      <c r="E101" s="23">
        <v>86</v>
      </c>
      <c r="F101" s="23">
        <v>89.2</v>
      </c>
      <c r="G101" s="25">
        <v>68.5</v>
      </c>
      <c r="I101" s="19"/>
    </row>
    <row r="102" spans="1:9" s="18" customFormat="1" ht="21.95" customHeight="1">
      <c r="A102" s="12">
        <v>100</v>
      </c>
      <c r="B102" s="17" t="s">
        <v>294</v>
      </c>
      <c r="C102" s="17">
        <v>201602</v>
      </c>
      <c r="D102" s="17" t="s">
        <v>375</v>
      </c>
      <c r="E102" s="23">
        <v>85</v>
      </c>
      <c r="F102" s="23">
        <v>89.2</v>
      </c>
      <c r="G102" s="25">
        <v>68.75</v>
      </c>
      <c r="I102" s="19"/>
    </row>
    <row r="103" spans="1:9" s="18" customFormat="1" ht="21.95" customHeight="1">
      <c r="A103" s="12">
        <v>101</v>
      </c>
      <c r="B103" s="17" t="s">
        <v>294</v>
      </c>
      <c r="C103" s="17">
        <v>201603</v>
      </c>
      <c r="D103" s="17" t="s">
        <v>295</v>
      </c>
      <c r="E103" s="23">
        <v>82</v>
      </c>
      <c r="F103" s="23">
        <v>89</v>
      </c>
      <c r="G103" s="25">
        <v>75</v>
      </c>
      <c r="I103" s="19"/>
    </row>
    <row r="104" spans="1:9" s="18" customFormat="1" ht="21.95" customHeight="1">
      <c r="A104" s="12">
        <v>102</v>
      </c>
      <c r="B104" s="17" t="s">
        <v>294</v>
      </c>
      <c r="C104" s="17">
        <v>201607</v>
      </c>
      <c r="D104" s="17" t="s">
        <v>296</v>
      </c>
      <c r="E104" s="23">
        <v>84</v>
      </c>
      <c r="F104" s="23">
        <v>90.4</v>
      </c>
      <c r="G104" s="25">
        <v>68.5</v>
      </c>
      <c r="I104" s="19"/>
    </row>
    <row r="105" spans="1:9" s="18" customFormat="1" ht="21.95" customHeight="1">
      <c r="A105" s="12">
        <v>103</v>
      </c>
      <c r="B105" s="17" t="s">
        <v>294</v>
      </c>
      <c r="C105" s="17">
        <v>201609</v>
      </c>
      <c r="D105" s="17" t="s">
        <v>297</v>
      </c>
      <c r="E105" s="23">
        <v>84.4</v>
      </c>
      <c r="F105" s="23">
        <v>91</v>
      </c>
      <c r="G105" s="25">
        <v>72.5</v>
      </c>
      <c r="I105" s="19"/>
    </row>
    <row r="106" spans="1:9" ht="21.95" customHeight="1">
      <c r="A106" s="33">
        <v>104</v>
      </c>
      <c r="B106" s="11" t="s">
        <v>294</v>
      </c>
      <c r="C106" s="11">
        <v>201610</v>
      </c>
      <c r="D106" s="11" t="s">
        <v>298</v>
      </c>
      <c r="E106" s="13">
        <v>76.400000000000006</v>
      </c>
      <c r="F106" s="13" t="s">
        <v>376</v>
      </c>
      <c r="G106" s="13" t="s">
        <v>377</v>
      </c>
    </row>
    <row r="107" spans="1:9" ht="21.95" customHeight="1">
      <c r="A107" s="33">
        <v>105</v>
      </c>
      <c r="B107" s="11" t="s">
        <v>294</v>
      </c>
      <c r="C107" s="11">
        <v>201611</v>
      </c>
      <c r="D107" s="11" t="s">
        <v>299</v>
      </c>
      <c r="E107" s="13">
        <v>77.599999999999994</v>
      </c>
      <c r="F107" s="13" t="s">
        <v>376</v>
      </c>
      <c r="G107" s="13" t="s">
        <v>377</v>
      </c>
    </row>
    <row r="108" spans="1:9" ht="21.95" customHeight="1">
      <c r="A108" s="33">
        <v>106</v>
      </c>
      <c r="B108" s="11" t="s">
        <v>294</v>
      </c>
      <c r="C108" s="11">
        <v>201612</v>
      </c>
      <c r="D108" s="11" t="s">
        <v>300</v>
      </c>
      <c r="E108" s="13">
        <v>81.599999999999994</v>
      </c>
      <c r="F108" s="13">
        <v>89</v>
      </c>
      <c r="G108" s="24">
        <v>67.25</v>
      </c>
    </row>
    <row r="109" spans="1:9" ht="21.95" customHeight="1">
      <c r="A109" s="33">
        <v>107</v>
      </c>
      <c r="B109" s="11" t="s">
        <v>294</v>
      </c>
      <c r="C109" s="11">
        <v>201613</v>
      </c>
      <c r="D109" s="11" t="s">
        <v>301</v>
      </c>
      <c r="E109" s="13">
        <v>79</v>
      </c>
      <c r="F109" s="13" t="s">
        <v>378</v>
      </c>
      <c r="G109" s="13" t="s">
        <v>379</v>
      </c>
    </row>
    <row r="110" spans="1:9" ht="21.95" customHeight="1">
      <c r="A110" s="33">
        <v>108</v>
      </c>
      <c r="B110" s="11" t="s">
        <v>68</v>
      </c>
      <c r="C110" s="11">
        <v>201703</v>
      </c>
      <c r="D110" s="11" t="s">
        <v>302</v>
      </c>
      <c r="E110" s="13">
        <v>77</v>
      </c>
      <c r="F110" s="13" t="s">
        <v>380</v>
      </c>
      <c r="G110" s="13" t="s">
        <v>381</v>
      </c>
    </row>
    <row r="111" spans="1:9" ht="21.95" customHeight="1">
      <c r="A111" s="33">
        <v>109</v>
      </c>
      <c r="B111" s="11" t="s">
        <v>68</v>
      </c>
      <c r="C111" s="11">
        <v>201705</v>
      </c>
      <c r="D111" s="11" t="s">
        <v>303</v>
      </c>
      <c r="E111" s="13">
        <v>89.6</v>
      </c>
      <c r="F111" s="13">
        <v>90.4</v>
      </c>
      <c r="G111" s="24">
        <v>65.75</v>
      </c>
    </row>
    <row r="112" spans="1:9" ht="21.95" customHeight="1">
      <c r="A112" s="33">
        <v>110</v>
      </c>
      <c r="B112" s="11" t="s">
        <v>68</v>
      </c>
      <c r="C112" s="11">
        <v>201706</v>
      </c>
      <c r="D112" s="11" t="s">
        <v>27</v>
      </c>
      <c r="E112" s="13">
        <v>83.4</v>
      </c>
      <c r="F112" s="13">
        <v>87.6</v>
      </c>
      <c r="G112" s="24">
        <v>74.5</v>
      </c>
    </row>
    <row r="113" spans="1:7" ht="21.95" customHeight="1">
      <c r="A113" s="33">
        <v>111</v>
      </c>
      <c r="B113" s="11" t="s">
        <v>68</v>
      </c>
      <c r="C113" s="11">
        <v>201707</v>
      </c>
      <c r="D113" s="11" t="s">
        <v>304</v>
      </c>
      <c r="E113" s="13">
        <v>85</v>
      </c>
      <c r="F113" s="13">
        <v>93.4</v>
      </c>
      <c r="G113" s="24">
        <v>73.25</v>
      </c>
    </row>
    <row r="114" spans="1:7" ht="21.95" customHeight="1">
      <c r="A114" s="33">
        <v>112</v>
      </c>
      <c r="B114" s="11" t="s">
        <v>68</v>
      </c>
      <c r="C114" s="11">
        <v>201708</v>
      </c>
      <c r="D114" s="11" t="s">
        <v>305</v>
      </c>
      <c r="E114" s="13">
        <v>82.8</v>
      </c>
      <c r="F114" s="13">
        <v>93.6</v>
      </c>
      <c r="G114" s="24">
        <v>73.5</v>
      </c>
    </row>
    <row r="115" spans="1:7" ht="21.95" customHeight="1">
      <c r="A115" s="33">
        <v>113</v>
      </c>
      <c r="B115" s="11" t="s">
        <v>306</v>
      </c>
      <c r="C115" s="11">
        <v>201807</v>
      </c>
      <c r="D115" s="11" t="s">
        <v>382</v>
      </c>
      <c r="E115" s="13">
        <v>75.2</v>
      </c>
      <c r="F115" s="13" t="s">
        <v>383</v>
      </c>
      <c r="G115" s="13" t="s">
        <v>384</v>
      </c>
    </row>
    <row r="116" spans="1:7" ht="21.95" customHeight="1">
      <c r="A116" s="33">
        <v>114</v>
      </c>
      <c r="B116" s="11" t="s">
        <v>306</v>
      </c>
      <c r="C116" s="11">
        <v>201817</v>
      </c>
      <c r="D116" s="11" t="s">
        <v>385</v>
      </c>
      <c r="E116" s="13">
        <v>91</v>
      </c>
      <c r="F116" s="13">
        <v>85</v>
      </c>
      <c r="G116" s="24">
        <v>63.25</v>
      </c>
    </row>
    <row r="117" spans="1:7" ht="21.95" customHeight="1">
      <c r="A117" s="33">
        <v>115</v>
      </c>
      <c r="B117" s="11" t="s">
        <v>306</v>
      </c>
      <c r="C117" s="11">
        <v>201818</v>
      </c>
      <c r="D117" s="11" t="s">
        <v>386</v>
      </c>
      <c r="E117" s="13">
        <v>93.2</v>
      </c>
      <c r="F117" s="13">
        <v>95.2</v>
      </c>
      <c r="G117" s="24">
        <v>61.5</v>
      </c>
    </row>
    <row r="118" spans="1:7" ht="21.95" customHeight="1">
      <c r="A118" s="33">
        <v>116</v>
      </c>
      <c r="B118" s="11" t="s">
        <v>307</v>
      </c>
      <c r="C118" s="11">
        <v>201819</v>
      </c>
      <c r="D118" s="11" t="s">
        <v>387</v>
      </c>
      <c r="E118" s="13">
        <v>75.599999999999994</v>
      </c>
      <c r="F118" s="13" t="s">
        <v>383</v>
      </c>
      <c r="G118" s="13" t="s">
        <v>384</v>
      </c>
    </row>
    <row r="119" spans="1:7" ht="21.95" customHeight="1">
      <c r="A119" s="33">
        <v>117</v>
      </c>
      <c r="B119" s="11" t="s">
        <v>306</v>
      </c>
      <c r="C119" s="11">
        <v>201825</v>
      </c>
      <c r="D119" s="11" t="s">
        <v>388</v>
      </c>
      <c r="E119" s="13">
        <v>90.4</v>
      </c>
      <c r="F119" s="13">
        <v>85.6</v>
      </c>
      <c r="G119" s="24">
        <v>69</v>
      </c>
    </row>
    <row r="120" spans="1:7" ht="21.95" customHeight="1">
      <c r="A120" s="33">
        <v>118</v>
      </c>
      <c r="B120" s="11" t="s">
        <v>306</v>
      </c>
      <c r="C120" s="11">
        <v>201827</v>
      </c>
      <c r="D120" s="11" t="s">
        <v>389</v>
      </c>
      <c r="E120" s="13">
        <v>83.4</v>
      </c>
      <c r="F120" s="13">
        <v>87.8</v>
      </c>
      <c r="G120" s="24">
        <v>62.5</v>
      </c>
    </row>
    <row r="121" spans="1:7" ht="21.95" customHeight="1">
      <c r="A121" s="33">
        <v>119</v>
      </c>
      <c r="B121" s="11" t="s">
        <v>306</v>
      </c>
      <c r="C121" s="11">
        <v>201835</v>
      </c>
      <c r="D121" s="11" t="s">
        <v>390</v>
      </c>
      <c r="E121" s="13">
        <v>94.8</v>
      </c>
      <c r="F121" s="13">
        <v>96.2</v>
      </c>
      <c r="G121" s="24">
        <v>61.75</v>
      </c>
    </row>
    <row r="122" spans="1:7" ht="21.95" customHeight="1">
      <c r="A122" s="33">
        <v>120</v>
      </c>
      <c r="B122" s="11" t="s">
        <v>307</v>
      </c>
      <c r="C122" s="11">
        <v>201837</v>
      </c>
      <c r="D122" s="11" t="s">
        <v>391</v>
      </c>
      <c r="E122" s="13">
        <v>83.2</v>
      </c>
      <c r="F122" s="13">
        <v>85.4</v>
      </c>
      <c r="G122" s="24">
        <v>63.75</v>
      </c>
    </row>
    <row r="123" spans="1:7" ht="21.95" customHeight="1">
      <c r="A123" s="33">
        <v>121</v>
      </c>
      <c r="B123" s="11" t="s">
        <v>308</v>
      </c>
      <c r="C123" s="11">
        <v>202001</v>
      </c>
      <c r="D123" s="11" t="s">
        <v>392</v>
      </c>
      <c r="E123" s="13">
        <v>80.8</v>
      </c>
      <c r="F123" s="13">
        <v>92.6</v>
      </c>
      <c r="G123" s="24">
        <v>69.25</v>
      </c>
    </row>
    <row r="124" spans="1:7" ht="21.95" customHeight="1">
      <c r="A124" s="33">
        <v>122</v>
      </c>
      <c r="B124" s="11" t="s">
        <v>308</v>
      </c>
      <c r="C124" s="11">
        <v>202005</v>
      </c>
      <c r="D124" s="11" t="s">
        <v>393</v>
      </c>
      <c r="E124" s="13">
        <v>85.8</v>
      </c>
      <c r="F124" s="13">
        <v>86</v>
      </c>
      <c r="G124" s="24">
        <v>75.25</v>
      </c>
    </row>
    <row r="125" spans="1:7" ht="21.95" customHeight="1">
      <c r="A125" s="33">
        <v>123</v>
      </c>
      <c r="B125" s="11" t="s">
        <v>308</v>
      </c>
      <c r="C125" s="11">
        <v>202007</v>
      </c>
      <c r="D125" s="11" t="s">
        <v>394</v>
      </c>
      <c r="E125" s="13">
        <v>92</v>
      </c>
      <c r="F125" s="13">
        <v>94.2</v>
      </c>
      <c r="G125" s="24">
        <v>78.75</v>
      </c>
    </row>
    <row r="126" spans="1:7" ht="21.95" customHeight="1">
      <c r="A126" s="33">
        <v>124</v>
      </c>
      <c r="B126" s="11" t="s">
        <v>308</v>
      </c>
      <c r="C126" s="11">
        <v>202010</v>
      </c>
      <c r="D126" s="11" t="s">
        <v>395</v>
      </c>
      <c r="E126" s="13">
        <v>83.6</v>
      </c>
      <c r="F126" s="13">
        <v>93.2</v>
      </c>
      <c r="G126" s="24">
        <v>73.75</v>
      </c>
    </row>
    <row r="127" spans="1:7" ht="21.95" customHeight="1">
      <c r="A127" s="33">
        <v>125</v>
      </c>
      <c r="B127" s="11" t="s">
        <v>308</v>
      </c>
      <c r="C127" s="11">
        <v>202012</v>
      </c>
      <c r="D127" s="11" t="s">
        <v>396</v>
      </c>
      <c r="E127" s="13">
        <v>93.6</v>
      </c>
      <c r="F127" s="13">
        <v>94.8</v>
      </c>
      <c r="G127" s="24">
        <v>68</v>
      </c>
    </row>
    <row r="128" spans="1:7" ht="21.95" customHeight="1">
      <c r="A128" s="33">
        <v>126</v>
      </c>
      <c r="B128" s="11" t="s">
        <v>308</v>
      </c>
      <c r="C128" s="11">
        <v>202013</v>
      </c>
      <c r="D128" s="11" t="s">
        <v>397</v>
      </c>
      <c r="E128" s="13">
        <v>90</v>
      </c>
      <c r="F128" s="13">
        <v>95.9</v>
      </c>
      <c r="G128" s="24">
        <v>73.75</v>
      </c>
    </row>
    <row r="129" spans="1:7" ht="21.95" customHeight="1">
      <c r="A129" s="33">
        <v>127</v>
      </c>
      <c r="B129" s="11" t="s">
        <v>308</v>
      </c>
      <c r="C129" s="11">
        <v>202015</v>
      </c>
      <c r="D129" s="11" t="s">
        <v>398</v>
      </c>
      <c r="E129" s="13">
        <v>88.4</v>
      </c>
      <c r="F129" s="13">
        <v>85.8</v>
      </c>
      <c r="G129" s="24">
        <v>77.75</v>
      </c>
    </row>
    <row r="130" spans="1:7" ht="21.95" customHeight="1">
      <c r="A130" s="33">
        <v>128</v>
      </c>
      <c r="B130" s="11" t="s">
        <v>308</v>
      </c>
      <c r="C130" s="11">
        <v>202016</v>
      </c>
      <c r="D130" s="11" t="s">
        <v>399</v>
      </c>
      <c r="E130" s="13">
        <v>88.4</v>
      </c>
      <c r="F130" s="13">
        <v>92.2</v>
      </c>
      <c r="G130" s="24">
        <v>73.25</v>
      </c>
    </row>
    <row r="131" spans="1:7" ht="21.95" customHeight="1">
      <c r="A131" s="33">
        <v>129</v>
      </c>
      <c r="B131" s="11" t="s">
        <v>308</v>
      </c>
      <c r="C131" s="11">
        <v>202025</v>
      </c>
      <c r="D131" s="11" t="s">
        <v>400</v>
      </c>
      <c r="E131" s="13">
        <v>76</v>
      </c>
      <c r="F131" s="13" t="s">
        <v>383</v>
      </c>
      <c r="G131" s="13" t="s">
        <v>384</v>
      </c>
    </row>
    <row r="132" spans="1:7" ht="21.95" customHeight="1">
      <c r="A132" s="33">
        <v>130</v>
      </c>
      <c r="B132" s="11" t="s">
        <v>308</v>
      </c>
      <c r="C132" s="11">
        <v>202029</v>
      </c>
      <c r="D132" s="11" t="s">
        <v>401</v>
      </c>
      <c r="E132" s="13">
        <v>86</v>
      </c>
      <c r="F132" s="13">
        <v>90.8</v>
      </c>
      <c r="G132" s="24">
        <v>78.25</v>
      </c>
    </row>
    <row r="133" spans="1:7" ht="21.95" customHeight="1">
      <c r="A133" s="33">
        <v>131</v>
      </c>
      <c r="B133" s="11" t="s">
        <v>308</v>
      </c>
      <c r="C133" s="11">
        <v>202033</v>
      </c>
      <c r="D133" s="11" t="s">
        <v>402</v>
      </c>
      <c r="E133" s="13">
        <v>95</v>
      </c>
      <c r="F133" s="13">
        <v>95.8</v>
      </c>
      <c r="G133" s="24">
        <v>75.5</v>
      </c>
    </row>
    <row r="134" spans="1:7" ht="21.95" customHeight="1">
      <c r="A134" s="33">
        <v>132</v>
      </c>
      <c r="B134" s="11" t="s">
        <v>308</v>
      </c>
      <c r="C134" s="11">
        <v>202035</v>
      </c>
      <c r="D134" s="11" t="s">
        <v>403</v>
      </c>
      <c r="E134" s="13">
        <v>83.4</v>
      </c>
      <c r="F134" s="13">
        <v>82.4</v>
      </c>
      <c r="G134" s="24">
        <v>81.5</v>
      </c>
    </row>
    <row r="135" spans="1:7" ht="21.95" customHeight="1">
      <c r="A135" s="33">
        <v>133</v>
      </c>
      <c r="B135" s="11" t="s">
        <v>308</v>
      </c>
      <c r="C135" s="11">
        <v>202036</v>
      </c>
      <c r="D135" s="11" t="s">
        <v>404</v>
      </c>
      <c r="E135" s="13">
        <v>85.8</v>
      </c>
      <c r="F135" s="13">
        <v>83.4</v>
      </c>
      <c r="G135" s="24">
        <v>73</v>
      </c>
    </row>
    <row r="136" spans="1:7" ht="21.95" customHeight="1">
      <c r="A136" s="33">
        <v>134</v>
      </c>
      <c r="B136" s="11" t="s">
        <v>308</v>
      </c>
      <c r="C136" s="11">
        <v>202043</v>
      </c>
      <c r="D136" s="11" t="s">
        <v>405</v>
      </c>
      <c r="E136" s="13">
        <v>91.8</v>
      </c>
      <c r="F136" s="13">
        <v>85.6</v>
      </c>
      <c r="G136" s="24">
        <v>78</v>
      </c>
    </row>
    <row r="137" spans="1:7" ht="21.95" customHeight="1">
      <c r="A137" s="33">
        <v>135</v>
      </c>
      <c r="B137" s="11" t="s">
        <v>308</v>
      </c>
      <c r="C137" s="11">
        <v>202051</v>
      </c>
      <c r="D137" s="11" t="s">
        <v>406</v>
      </c>
      <c r="E137" s="13">
        <v>78.599999999999994</v>
      </c>
      <c r="F137" s="13" t="s">
        <v>383</v>
      </c>
      <c r="G137" s="13" t="s">
        <v>384</v>
      </c>
    </row>
    <row r="138" spans="1:7" ht="21.95" customHeight="1">
      <c r="A138" s="33">
        <v>136</v>
      </c>
      <c r="B138" s="11" t="s">
        <v>308</v>
      </c>
      <c r="C138" s="11">
        <v>202053</v>
      </c>
      <c r="D138" s="11" t="s">
        <v>407</v>
      </c>
      <c r="E138" s="13">
        <v>93</v>
      </c>
      <c r="F138" s="13">
        <v>92.4</v>
      </c>
      <c r="G138" s="24">
        <v>78.25</v>
      </c>
    </row>
    <row r="139" spans="1:7" ht="21.95" customHeight="1">
      <c r="A139" s="33">
        <v>137</v>
      </c>
      <c r="B139" s="11" t="s">
        <v>308</v>
      </c>
      <c r="C139" s="11">
        <v>202055</v>
      </c>
      <c r="D139" s="11" t="s">
        <v>408</v>
      </c>
      <c r="E139" s="13">
        <v>76.8</v>
      </c>
      <c r="F139" s="13" t="s">
        <v>383</v>
      </c>
      <c r="G139" s="13" t="s">
        <v>384</v>
      </c>
    </row>
    <row r="140" spans="1:7" ht="21.95" customHeight="1">
      <c r="A140" s="33">
        <v>138</v>
      </c>
      <c r="B140" s="11" t="s">
        <v>308</v>
      </c>
      <c r="C140" s="11">
        <v>202057</v>
      </c>
      <c r="D140" s="11" t="s">
        <v>409</v>
      </c>
      <c r="E140" s="13">
        <v>92.6</v>
      </c>
      <c r="F140" s="13">
        <v>91.2</v>
      </c>
      <c r="G140" s="24">
        <v>70</v>
      </c>
    </row>
    <row r="141" spans="1:7" ht="21.95" customHeight="1">
      <c r="A141" s="33">
        <v>139</v>
      </c>
      <c r="B141" s="11" t="s">
        <v>308</v>
      </c>
      <c r="C141" s="11">
        <v>202059</v>
      </c>
      <c r="D141" s="11" t="s">
        <v>410</v>
      </c>
      <c r="E141" s="13">
        <v>85.2</v>
      </c>
      <c r="F141" s="13">
        <v>85</v>
      </c>
      <c r="G141" s="24">
        <v>67.25</v>
      </c>
    </row>
    <row r="142" spans="1:7" ht="21.95" customHeight="1">
      <c r="A142" s="33">
        <v>140</v>
      </c>
      <c r="B142" s="11" t="s">
        <v>308</v>
      </c>
      <c r="C142" s="11">
        <v>202060</v>
      </c>
      <c r="D142" s="11" t="s">
        <v>411</v>
      </c>
      <c r="E142" s="13">
        <v>87</v>
      </c>
      <c r="F142" s="13">
        <v>85.8</v>
      </c>
      <c r="G142" s="24">
        <v>70.25</v>
      </c>
    </row>
    <row r="143" spans="1:7" ht="21.95" customHeight="1">
      <c r="A143" s="33">
        <v>141</v>
      </c>
      <c r="B143" s="11" t="s">
        <v>309</v>
      </c>
      <c r="C143" s="11">
        <v>202101</v>
      </c>
      <c r="D143" s="11" t="s">
        <v>412</v>
      </c>
      <c r="E143" s="13">
        <v>80.400000000000006</v>
      </c>
      <c r="F143" s="13">
        <v>87.4</v>
      </c>
      <c r="G143" s="24">
        <v>75.25</v>
      </c>
    </row>
    <row r="144" spans="1:7" ht="21.95" customHeight="1">
      <c r="A144" s="33">
        <v>142</v>
      </c>
      <c r="B144" s="11" t="s">
        <v>309</v>
      </c>
      <c r="C144" s="11">
        <v>202112</v>
      </c>
      <c r="D144" s="11" t="s">
        <v>413</v>
      </c>
      <c r="E144" s="13">
        <v>94.2</v>
      </c>
      <c r="F144" s="13">
        <v>94.8</v>
      </c>
      <c r="G144" s="24">
        <v>62.5</v>
      </c>
    </row>
    <row r="145" spans="1:7" ht="21.95" customHeight="1">
      <c r="A145" s="33">
        <v>143</v>
      </c>
      <c r="B145" s="11" t="s">
        <v>309</v>
      </c>
      <c r="C145" s="11">
        <v>202116</v>
      </c>
      <c r="D145" s="11" t="s">
        <v>414</v>
      </c>
      <c r="E145" s="13">
        <v>86.2</v>
      </c>
      <c r="F145" s="13">
        <v>88.2</v>
      </c>
      <c r="G145" s="24">
        <v>64</v>
      </c>
    </row>
    <row r="146" spans="1:7" ht="21.95" customHeight="1">
      <c r="A146" s="33">
        <v>144</v>
      </c>
      <c r="B146" s="11" t="s">
        <v>309</v>
      </c>
      <c r="C146" s="11">
        <v>202138</v>
      </c>
      <c r="D146" s="11" t="s">
        <v>415</v>
      </c>
      <c r="E146" s="13">
        <v>86.8</v>
      </c>
      <c r="F146" s="13">
        <v>87.8</v>
      </c>
      <c r="G146" s="24">
        <v>67.75</v>
      </c>
    </row>
    <row r="147" spans="1:7" ht="21.95" customHeight="1">
      <c r="A147" s="33">
        <v>145</v>
      </c>
      <c r="B147" s="11" t="s">
        <v>309</v>
      </c>
      <c r="C147" s="11">
        <v>202150</v>
      </c>
      <c r="D147" s="11" t="s">
        <v>416</v>
      </c>
      <c r="E147" s="13">
        <v>84.6</v>
      </c>
      <c r="F147" s="13">
        <v>0</v>
      </c>
      <c r="G147" s="24">
        <v>0</v>
      </c>
    </row>
    <row r="148" spans="1:7" ht="21.95" customHeight="1">
      <c r="A148" s="33">
        <v>146</v>
      </c>
      <c r="B148" s="11" t="s">
        <v>309</v>
      </c>
      <c r="C148" s="11">
        <v>202153</v>
      </c>
      <c r="D148" s="11" t="s">
        <v>417</v>
      </c>
      <c r="E148" s="13">
        <v>83</v>
      </c>
      <c r="F148" s="13">
        <v>87.6</v>
      </c>
      <c r="G148" s="24">
        <v>78.5</v>
      </c>
    </row>
    <row r="149" spans="1:7" ht="21.95" customHeight="1">
      <c r="A149" s="33">
        <v>147</v>
      </c>
      <c r="B149" s="11" t="s">
        <v>309</v>
      </c>
      <c r="C149" s="11">
        <v>202159</v>
      </c>
      <c r="D149" s="11" t="s">
        <v>418</v>
      </c>
      <c r="E149" s="13">
        <v>87.2</v>
      </c>
      <c r="F149" s="13">
        <v>95.2</v>
      </c>
      <c r="G149" s="24">
        <v>71.75</v>
      </c>
    </row>
    <row r="150" spans="1:7" ht="21.95" customHeight="1">
      <c r="A150" s="33">
        <v>148</v>
      </c>
      <c r="B150" s="11" t="s">
        <v>309</v>
      </c>
      <c r="C150" s="11">
        <v>202163</v>
      </c>
      <c r="D150" s="11" t="s">
        <v>419</v>
      </c>
      <c r="E150" s="13">
        <v>94.8</v>
      </c>
      <c r="F150" s="13">
        <v>95.8</v>
      </c>
      <c r="G150" s="24">
        <v>67.75</v>
      </c>
    </row>
    <row r="151" spans="1:7" ht="21.95" customHeight="1">
      <c r="A151" s="33">
        <v>149</v>
      </c>
      <c r="B151" s="11" t="s">
        <v>309</v>
      </c>
      <c r="C151" s="11">
        <v>202169</v>
      </c>
      <c r="D151" s="11" t="s">
        <v>420</v>
      </c>
      <c r="E151" s="13">
        <v>79.599999999999994</v>
      </c>
      <c r="F151" s="13" t="s">
        <v>421</v>
      </c>
      <c r="G151" s="13" t="s">
        <v>422</v>
      </c>
    </row>
    <row r="152" spans="1:7" ht="21.95" customHeight="1">
      <c r="A152" s="33">
        <v>150</v>
      </c>
      <c r="B152" s="11" t="s">
        <v>309</v>
      </c>
      <c r="C152" s="11">
        <v>202174</v>
      </c>
      <c r="D152" s="11" t="s">
        <v>423</v>
      </c>
      <c r="E152" s="13">
        <v>86.8</v>
      </c>
      <c r="F152" s="13">
        <v>88</v>
      </c>
      <c r="G152" s="24">
        <v>73.5</v>
      </c>
    </row>
    <row r="153" spans="1:7" ht="21.95" customHeight="1">
      <c r="A153" s="33">
        <v>151</v>
      </c>
      <c r="B153" s="11" t="s">
        <v>309</v>
      </c>
      <c r="C153" s="11">
        <v>202176</v>
      </c>
      <c r="D153" s="11" t="s">
        <v>424</v>
      </c>
      <c r="E153" s="13">
        <v>79.400000000000006</v>
      </c>
      <c r="F153" s="13" t="s">
        <v>421</v>
      </c>
      <c r="G153" s="13" t="s">
        <v>422</v>
      </c>
    </row>
    <row r="154" spans="1:7" ht="21.95" customHeight="1">
      <c r="A154" s="33">
        <v>152</v>
      </c>
      <c r="B154" s="11" t="s">
        <v>309</v>
      </c>
      <c r="C154" s="11">
        <v>202178</v>
      </c>
      <c r="D154" s="11" t="s">
        <v>425</v>
      </c>
      <c r="E154" s="13">
        <v>85</v>
      </c>
      <c r="F154" s="13">
        <v>85.6</v>
      </c>
      <c r="G154" s="24">
        <v>65</v>
      </c>
    </row>
    <row r="155" spans="1:7" ht="21.95" customHeight="1">
      <c r="A155" s="33">
        <v>153</v>
      </c>
      <c r="B155" s="11" t="s">
        <v>309</v>
      </c>
      <c r="C155" s="11">
        <v>202179</v>
      </c>
      <c r="D155" s="11" t="s">
        <v>426</v>
      </c>
      <c r="E155" s="13">
        <v>87.2</v>
      </c>
      <c r="F155" s="13">
        <v>88.8</v>
      </c>
      <c r="G155" s="24">
        <v>75.5</v>
      </c>
    </row>
    <row r="156" spans="1:7" ht="21.95" customHeight="1">
      <c r="A156" s="33">
        <v>154</v>
      </c>
      <c r="B156" s="11" t="s">
        <v>309</v>
      </c>
      <c r="C156" s="11">
        <v>202181</v>
      </c>
      <c r="D156" s="11" t="s">
        <v>427</v>
      </c>
      <c r="E156" s="13">
        <v>88</v>
      </c>
      <c r="F156" s="13">
        <v>93.6</v>
      </c>
      <c r="G156" s="24">
        <v>69.25</v>
      </c>
    </row>
    <row r="157" spans="1:7" ht="21.95" customHeight="1">
      <c r="A157" s="33">
        <v>155</v>
      </c>
      <c r="B157" s="11" t="s">
        <v>309</v>
      </c>
      <c r="C157" s="11">
        <v>202186</v>
      </c>
      <c r="D157" s="11" t="s">
        <v>428</v>
      </c>
      <c r="E157" s="13">
        <v>88</v>
      </c>
      <c r="F157" s="13">
        <v>94</v>
      </c>
      <c r="G157" s="24">
        <v>58</v>
      </c>
    </row>
    <row r="158" spans="1:7" ht="30" customHeight="1">
      <c r="A158" s="33">
        <v>156</v>
      </c>
      <c r="B158" s="11" t="s">
        <v>310</v>
      </c>
      <c r="C158" s="11">
        <v>202205</v>
      </c>
      <c r="D158" s="11" t="s">
        <v>429</v>
      </c>
      <c r="E158" s="13">
        <v>80.2</v>
      </c>
      <c r="F158" s="13">
        <v>86.4</v>
      </c>
      <c r="G158" s="24">
        <v>62.75</v>
      </c>
    </row>
    <row r="159" spans="1:7" ht="30" customHeight="1">
      <c r="A159" s="33">
        <v>157</v>
      </c>
      <c r="B159" s="11" t="s">
        <v>430</v>
      </c>
      <c r="C159" s="11">
        <v>202210</v>
      </c>
      <c r="D159" s="11" t="s">
        <v>431</v>
      </c>
      <c r="E159" s="13">
        <v>94.8</v>
      </c>
      <c r="F159" s="13">
        <v>97.2</v>
      </c>
      <c r="G159" s="24">
        <v>68.75</v>
      </c>
    </row>
    <row r="160" spans="1:7" ht="30" customHeight="1">
      <c r="A160" s="33">
        <v>158</v>
      </c>
      <c r="B160" s="11" t="s">
        <v>310</v>
      </c>
      <c r="C160" s="11">
        <v>202227</v>
      </c>
      <c r="D160" s="11" t="s">
        <v>432</v>
      </c>
      <c r="E160" s="13">
        <v>72.8</v>
      </c>
      <c r="F160" s="13" t="s">
        <v>421</v>
      </c>
      <c r="G160" s="13" t="s">
        <v>422</v>
      </c>
    </row>
    <row r="161" spans="1:7" ht="30" customHeight="1">
      <c r="A161" s="33">
        <v>159</v>
      </c>
      <c r="B161" s="11" t="s">
        <v>310</v>
      </c>
      <c r="C161" s="11">
        <v>202231</v>
      </c>
      <c r="D161" s="11" t="s">
        <v>433</v>
      </c>
      <c r="E161" s="13">
        <v>73.2</v>
      </c>
      <c r="F161" s="13" t="s">
        <v>421</v>
      </c>
      <c r="G161" s="13" t="s">
        <v>422</v>
      </c>
    </row>
    <row r="162" spans="1:7" ht="30" customHeight="1">
      <c r="A162" s="33">
        <v>160</v>
      </c>
      <c r="B162" s="11" t="s">
        <v>310</v>
      </c>
      <c r="C162" s="11">
        <v>202236</v>
      </c>
      <c r="D162" s="11" t="s">
        <v>434</v>
      </c>
      <c r="E162" s="13">
        <v>70.2</v>
      </c>
      <c r="F162" s="13" t="s">
        <v>421</v>
      </c>
      <c r="G162" s="13" t="s">
        <v>422</v>
      </c>
    </row>
    <row r="163" spans="1:7" ht="30" customHeight="1">
      <c r="A163" s="33">
        <v>161</v>
      </c>
      <c r="B163" s="11" t="s">
        <v>310</v>
      </c>
      <c r="C163" s="11">
        <v>202240</v>
      </c>
      <c r="D163" s="11" t="s">
        <v>435</v>
      </c>
      <c r="E163" s="13">
        <v>82.2</v>
      </c>
      <c r="F163" s="13">
        <v>85.8</v>
      </c>
      <c r="G163" s="24">
        <v>76</v>
      </c>
    </row>
    <row r="164" spans="1:7" ht="30" customHeight="1">
      <c r="A164" s="33">
        <v>162</v>
      </c>
      <c r="B164" s="11" t="s">
        <v>310</v>
      </c>
      <c r="C164" s="11">
        <v>202254</v>
      </c>
      <c r="D164" s="11" t="s">
        <v>436</v>
      </c>
      <c r="E164" s="13">
        <v>76</v>
      </c>
      <c r="F164" s="13" t="s">
        <v>421</v>
      </c>
      <c r="G164" s="13" t="s">
        <v>422</v>
      </c>
    </row>
    <row r="165" spans="1:7" ht="30" customHeight="1">
      <c r="A165" s="33">
        <v>163</v>
      </c>
      <c r="B165" s="11" t="s">
        <v>310</v>
      </c>
      <c r="C165" s="11">
        <v>202255</v>
      </c>
      <c r="D165" s="11" t="s">
        <v>437</v>
      </c>
      <c r="E165" s="13">
        <v>73</v>
      </c>
      <c r="F165" s="13" t="s">
        <v>421</v>
      </c>
      <c r="G165" s="13" t="s">
        <v>422</v>
      </c>
    </row>
    <row r="166" spans="1:7" ht="30" customHeight="1">
      <c r="A166" s="33">
        <v>164</v>
      </c>
      <c r="B166" s="11" t="s">
        <v>310</v>
      </c>
      <c r="C166" s="11">
        <v>202267</v>
      </c>
      <c r="D166" s="11" t="s">
        <v>438</v>
      </c>
      <c r="E166" s="13">
        <v>74.2</v>
      </c>
      <c r="F166" s="13" t="s">
        <v>421</v>
      </c>
      <c r="G166" s="13" t="s">
        <v>422</v>
      </c>
    </row>
  </sheetData>
  <sortState ref="C123:F142">
    <sortCondition ref="C123:C142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1"/>
  <sheetViews>
    <sheetView workbookViewId="0">
      <selection activeCell="D18" sqref="D18"/>
    </sheetView>
  </sheetViews>
  <sheetFormatPr defaultRowHeight="13.5"/>
  <cols>
    <col min="1" max="1" width="8.125" style="1" customWidth="1"/>
    <col min="2" max="2" width="9" style="1"/>
    <col min="3" max="3" width="11.125" style="1" bestFit="1" customWidth="1"/>
    <col min="4" max="4" width="9" style="1"/>
    <col min="5" max="5" width="11.25" style="1" customWidth="1"/>
    <col min="6" max="16384" width="9" style="1"/>
  </cols>
  <sheetData>
    <row r="1" spans="1:6" ht="23.25" customHeight="1">
      <c r="A1" s="20" t="s">
        <v>105</v>
      </c>
      <c r="B1" s="20"/>
      <c r="C1" s="20"/>
      <c r="D1" s="20"/>
      <c r="E1" s="20"/>
    </row>
    <row r="2" spans="1:6">
      <c r="A2" s="4" t="s">
        <v>0</v>
      </c>
      <c r="B2" s="4" t="s">
        <v>24</v>
      </c>
      <c r="C2" s="4" t="s">
        <v>1</v>
      </c>
      <c r="D2" s="4" t="s">
        <v>23</v>
      </c>
      <c r="E2" s="4" t="s">
        <v>104</v>
      </c>
      <c r="F2" s="4" t="s">
        <v>184</v>
      </c>
    </row>
    <row r="3" spans="1:6">
      <c r="A3" s="3" t="s">
        <v>106</v>
      </c>
      <c r="B3" s="3">
        <v>3</v>
      </c>
      <c r="C3" s="3" t="s">
        <v>3</v>
      </c>
      <c r="D3" s="5">
        <v>88.74</v>
      </c>
      <c r="E3" s="5" t="s">
        <v>165</v>
      </c>
      <c r="F3" s="6">
        <f>ROUND((D3*0.5+E3*0.5),2)</f>
        <v>83.55</v>
      </c>
    </row>
    <row r="4" spans="1:6">
      <c r="A4" s="3" t="s">
        <v>107</v>
      </c>
      <c r="B4" s="3">
        <v>4</v>
      </c>
      <c r="C4" s="3" t="s">
        <v>3</v>
      </c>
      <c r="D4" s="5">
        <v>82.2</v>
      </c>
      <c r="E4" s="5" t="s">
        <v>166</v>
      </c>
      <c r="F4" s="6">
        <f t="shared" ref="F4:F43" si="0">ROUND((D4*0.5+E4*0.5),2)</f>
        <v>81.81</v>
      </c>
    </row>
    <row r="5" spans="1:6">
      <c r="A5" s="3" t="s">
        <v>108</v>
      </c>
      <c r="B5" s="3">
        <v>5</v>
      </c>
      <c r="C5" s="3" t="s">
        <v>3</v>
      </c>
      <c r="D5" s="5">
        <v>81.38</v>
      </c>
      <c r="E5" s="5" t="s">
        <v>167</v>
      </c>
      <c r="F5" s="6">
        <f t="shared" si="0"/>
        <v>76.91</v>
      </c>
    </row>
    <row r="6" spans="1:6">
      <c r="A6" s="3" t="s">
        <v>109</v>
      </c>
      <c r="B6" s="3">
        <v>6</v>
      </c>
      <c r="C6" s="3" t="s">
        <v>3</v>
      </c>
      <c r="D6" s="5">
        <v>84.1</v>
      </c>
      <c r="E6" s="5" t="s">
        <v>168</v>
      </c>
      <c r="F6" s="6">
        <f t="shared" si="0"/>
        <v>80.569999999999993</v>
      </c>
    </row>
    <row r="7" spans="1:6">
      <c r="A7" s="3" t="s">
        <v>110</v>
      </c>
      <c r="B7" s="3">
        <v>7</v>
      </c>
      <c r="C7" s="3" t="s">
        <v>3</v>
      </c>
      <c r="D7" s="5">
        <v>82.24</v>
      </c>
      <c r="E7" s="5" t="s">
        <v>169</v>
      </c>
      <c r="F7" s="6">
        <f t="shared" si="0"/>
        <v>80.05</v>
      </c>
    </row>
    <row r="8" spans="1:6">
      <c r="A8" s="3" t="s">
        <v>111</v>
      </c>
      <c r="B8" s="3">
        <v>8</v>
      </c>
      <c r="C8" s="3" t="s">
        <v>3</v>
      </c>
      <c r="D8" s="5">
        <v>81.739999999999995</v>
      </c>
      <c r="E8" s="5" t="s">
        <v>170</v>
      </c>
      <c r="F8" s="6">
        <f t="shared" si="0"/>
        <v>83.35</v>
      </c>
    </row>
    <row r="9" spans="1:6">
      <c r="A9" s="3" t="s">
        <v>8</v>
      </c>
      <c r="B9" s="3">
        <v>10</v>
      </c>
      <c r="C9" s="3" t="s">
        <v>3</v>
      </c>
      <c r="D9" s="5">
        <v>88.26</v>
      </c>
      <c r="E9" s="5" t="s">
        <v>134</v>
      </c>
      <c r="F9" s="6">
        <f t="shared" si="0"/>
        <v>86.78</v>
      </c>
    </row>
    <row r="10" spans="1:6">
      <c r="A10" s="3" t="s">
        <v>14</v>
      </c>
      <c r="B10" s="3">
        <v>11</v>
      </c>
      <c r="C10" s="3" t="s">
        <v>3</v>
      </c>
      <c r="D10" s="5">
        <v>87.54</v>
      </c>
      <c r="E10" s="5" t="s">
        <v>171</v>
      </c>
      <c r="F10" s="6">
        <f t="shared" si="0"/>
        <v>85.12</v>
      </c>
    </row>
    <row r="11" spans="1:6">
      <c r="A11" s="3" t="s">
        <v>16</v>
      </c>
      <c r="B11" s="3">
        <v>12</v>
      </c>
      <c r="C11" s="3" t="s">
        <v>3</v>
      </c>
      <c r="D11" s="5">
        <v>83.34</v>
      </c>
      <c r="E11" s="5">
        <v>0</v>
      </c>
      <c r="F11" s="6">
        <f t="shared" si="0"/>
        <v>41.67</v>
      </c>
    </row>
    <row r="12" spans="1:6">
      <c r="A12" s="3" t="s">
        <v>17</v>
      </c>
      <c r="B12" s="3">
        <v>13</v>
      </c>
      <c r="C12" s="3" t="s">
        <v>3</v>
      </c>
      <c r="D12" s="5">
        <v>81.260000000000005</v>
      </c>
      <c r="E12" s="5" t="s">
        <v>172</v>
      </c>
      <c r="F12" s="6">
        <f t="shared" si="0"/>
        <v>80.680000000000007</v>
      </c>
    </row>
    <row r="13" spans="1:6">
      <c r="A13" s="3" t="s">
        <v>11</v>
      </c>
      <c r="B13" s="3">
        <v>14</v>
      </c>
      <c r="C13" s="3" t="s">
        <v>3</v>
      </c>
      <c r="D13" s="5">
        <v>91.04</v>
      </c>
      <c r="E13" s="5" t="s">
        <v>173</v>
      </c>
      <c r="F13" s="6">
        <f t="shared" si="0"/>
        <v>89.72</v>
      </c>
    </row>
    <row r="14" spans="1:6">
      <c r="A14" s="3" t="s">
        <v>22</v>
      </c>
      <c r="B14" s="3">
        <v>16</v>
      </c>
      <c r="C14" s="3" t="s">
        <v>3</v>
      </c>
      <c r="D14" s="5">
        <v>83.76</v>
      </c>
      <c r="E14" s="5" t="s">
        <v>162</v>
      </c>
      <c r="F14" s="6">
        <f t="shared" si="0"/>
        <v>83.48</v>
      </c>
    </row>
    <row r="15" spans="1:6">
      <c r="A15" s="3" t="s">
        <v>20</v>
      </c>
      <c r="B15" s="3">
        <v>17</v>
      </c>
      <c r="C15" s="3" t="s">
        <v>3</v>
      </c>
      <c r="D15" s="5">
        <v>85.74</v>
      </c>
      <c r="E15" s="5" t="s">
        <v>174</v>
      </c>
      <c r="F15" s="6">
        <f t="shared" si="0"/>
        <v>84.64</v>
      </c>
    </row>
    <row r="16" spans="1:6">
      <c r="A16" s="3" t="s">
        <v>13</v>
      </c>
      <c r="B16" s="3">
        <v>18</v>
      </c>
      <c r="C16" s="3" t="s">
        <v>3</v>
      </c>
      <c r="D16" s="5">
        <v>80.7</v>
      </c>
      <c r="E16" s="5" t="s">
        <v>175</v>
      </c>
      <c r="F16" s="6">
        <f t="shared" si="0"/>
        <v>80.010000000000005</v>
      </c>
    </row>
    <row r="17" spans="1:6">
      <c r="A17" s="3" t="s">
        <v>21</v>
      </c>
      <c r="B17" s="3">
        <v>20</v>
      </c>
      <c r="C17" s="3" t="s">
        <v>3</v>
      </c>
      <c r="D17" s="5">
        <v>80.16</v>
      </c>
      <c r="E17" s="5" t="s">
        <v>176</v>
      </c>
      <c r="F17" s="6">
        <f t="shared" si="0"/>
        <v>77.88</v>
      </c>
    </row>
    <row r="18" spans="1:6">
      <c r="A18" s="3" t="s">
        <v>19</v>
      </c>
      <c r="B18" s="3">
        <v>22</v>
      </c>
      <c r="C18" s="3" t="s">
        <v>3</v>
      </c>
      <c r="D18" s="5">
        <v>85.3</v>
      </c>
      <c r="E18" s="5" t="s">
        <v>177</v>
      </c>
      <c r="F18" s="6">
        <f t="shared" si="0"/>
        <v>83.77</v>
      </c>
    </row>
    <row r="19" spans="1:6">
      <c r="A19" s="3" t="s">
        <v>4</v>
      </c>
      <c r="B19" s="3">
        <v>23</v>
      </c>
      <c r="C19" s="3" t="s">
        <v>3</v>
      </c>
      <c r="D19" s="5">
        <v>91</v>
      </c>
      <c r="E19" s="5" t="s">
        <v>178</v>
      </c>
      <c r="F19" s="6">
        <f t="shared" si="0"/>
        <v>85.31</v>
      </c>
    </row>
    <row r="20" spans="1:6">
      <c r="A20" s="3" t="s">
        <v>9</v>
      </c>
      <c r="B20" s="3">
        <v>24</v>
      </c>
      <c r="C20" s="3" t="s">
        <v>3</v>
      </c>
      <c r="D20" s="5">
        <v>82.44</v>
      </c>
      <c r="E20" s="5">
        <v>0</v>
      </c>
      <c r="F20" s="6">
        <f t="shared" si="0"/>
        <v>41.22</v>
      </c>
    </row>
    <row r="21" spans="1:6">
      <c r="A21" s="3" t="s">
        <v>2</v>
      </c>
      <c r="B21" s="3">
        <v>25</v>
      </c>
      <c r="C21" s="3" t="s">
        <v>3</v>
      </c>
      <c r="D21" s="5">
        <v>81.3</v>
      </c>
      <c r="E21" s="5" t="s">
        <v>179</v>
      </c>
      <c r="F21" s="6">
        <f t="shared" si="0"/>
        <v>77.5</v>
      </c>
    </row>
    <row r="22" spans="1:6">
      <c r="A22" s="3" t="s">
        <v>10</v>
      </c>
      <c r="B22" s="3">
        <v>26</v>
      </c>
      <c r="C22" s="3" t="s">
        <v>3</v>
      </c>
      <c r="D22" s="5">
        <v>89.2</v>
      </c>
      <c r="E22" s="5" t="s">
        <v>180</v>
      </c>
      <c r="F22" s="6">
        <f t="shared" si="0"/>
        <v>86.63</v>
      </c>
    </row>
    <row r="23" spans="1:6">
      <c r="A23" s="3" t="s">
        <v>15</v>
      </c>
      <c r="B23" s="3">
        <v>27</v>
      </c>
      <c r="C23" s="3" t="s">
        <v>3</v>
      </c>
      <c r="D23" s="5">
        <v>85.3</v>
      </c>
      <c r="E23" s="5" t="s">
        <v>181</v>
      </c>
      <c r="F23" s="6">
        <f t="shared" si="0"/>
        <v>81.73</v>
      </c>
    </row>
    <row r="24" spans="1:6">
      <c r="A24" s="3" t="s">
        <v>18</v>
      </c>
      <c r="B24" s="3">
        <v>28</v>
      </c>
      <c r="C24" s="3" t="s">
        <v>3</v>
      </c>
      <c r="D24" s="5">
        <v>82.9</v>
      </c>
      <c r="E24" s="5" t="s">
        <v>182</v>
      </c>
      <c r="F24" s="6">
        <f t="shared" si="0"/>
        <v>82.91</v>
      </c>
    </row>
    <row r="25" spans="1:6">
      <c r="A25" s="3" t="s">
        <v>7</v>
      </c>
      <c r="B25" s="3">
        <v>29</v>
      </c>
      <c r="C25" s="3" t="s">
        <v>3</v>
      </c>
      <c r="D25" s="5">
        <v>83.74</v>
      </c>
      <c r="E25" s="5" t="s">
        <v>183</v>
      </c>
      <c r="F25" s="6">
        <f t="shared" si="0"/>
        <v>81.63</v>
      </c>
    </row>
    <row r="26" spans="1:6" customFormat="1">
      <c r="A26" s="2" t="s">
        <v>51</v>
      </c>
      <c r="B26" s="2">
        <v>1</v>
      </c>
      <c r="C26" s="2" t="s">
        <v>52</v>
      </c>
      <c r="D26" s="5">
        <v>88.76</v>
      </c>
      <c r="E26" s="5" t="s">
        <v>116</v>
      </c>
      <c r="F26" s="6">
        <f t="shared" si="0"/>
        <v>88.98</v>
      </c>
    </row>
    <row r="27" spans="1:6" customFormat="1">
      <c r="A27" s="2" t="s">
        <v>53</v>
      </c>
      <c r="B27" s="2">
        <v>3</v>
      </c>
      <c r="C27" s="2" t="s">
        <v>52</v>
      </c>
      <c r="D27" s="5">
        <v>91.36</v>
      </c>
      <c r="E27" s="5" t="s">
        <v>153</v>
      </c>
      <c r="F27" s="6">
        <f t="shared" si="0"/>
        <v>89.28</v>
      </c>
    </row>
    <row r="28" spans="1:6" customFormat="1">
      <c r="A28" s="2" t="s">
        <v>54</v>
      </c>
      <c r="B28" s="2">
        <v>4</v>
      </c>
      <c r="C28" s="2" t="s">
        <v>52</v>
      </c>
      <c r="D28" s="5">
        <v>84.96</v>
      </c>
      <c r="E28" s="5" t="s">
        <v>154</v>
      </c>
      <c r="F28" s="6">
        <f t="shared" si="0"/>
        <v>80.98</v>
      </c>
    </row>
    <row r="29" spans="1:6" customFormat="1">
      <c r="A29" s="2" t="s">
        <v>55</v>
      </c>
      <c r="B29" s="2">
        <v>5</v>
      </c>
      <c r="C29" s="2" t="s">
        <v>52</v>
      </c>
      <c r="D29" s="5">
        <v>82.2</v>
      </c>
      <c r="E29" s="5" t="s">
        <v>155</v>
      </c>
      <c r="F29" s="6">
        <f t="shared" si="0"/>
        <v>82.6</v>
      </c>
    </row>
    <row r="30" spans="1:6" customFormat="1">
      <c r="A30" s="2" t="s">
        <v>56</v>
      </c>
      <c r="B30" s="2">
        <v>6</v>
      </c>
      <c r="C30" s="2" t="s">
        <v>52</v>
      </c>
      <c r="D30" s="5">
        <v>82.5</v>
      </c>
      <c r="E30" s="5" t="s">
        <v>155</v>
      </c>
      <c r="F30" s="6">
        <f t="shared" si="0"/>
        <v>82.75</v>
      </c>
    </row>
    <row r="31" spans="1:6" customFormat="1">
      <c r="A31" s="2" t="s">
        <v>57</v>
      </c>
      <c r="B31" s="2">
        <v>9</v>
      </c>
      <c r="C31" s="2" t="s">
        <v>52</v>
      </c>
      <c r="D31" s="5">
        <v>86.6</v>
      </c>
      <c r="E31" s="5" t="s">
        <v>153</v>
      </c>
      <c r="F31" s="6">
        <f t="shared" si="0"/>
        <v>86.9</v>
      </c>
    </row>
    <row r="32" spans="1:6" customFormat="1">
      <c r="A32" s="2" t="s">
        <v>58</v>
      </c>
      <c r="B32" s="2">
        <v>10</v>
      </c>
      <c r="C32" s="2" t="s">
        <v>59</v>
      </c>
      <c r="D32" s="5">
        <v>88.92</v>
      </c>
      <c r="E32" s="5" t="s">
        <v>156</v>
      </c>
      <c r="F32" s="6">
        <f t="shared" si="0"/>
        <v>88.96</v>
      </c>
    </row>
    <row r="33" spans="1:6" customFormat="1">
      <c r="A33" s="2" t="s">
        <v>60</v>
      </c>
      <c r="B33" s="2">
        <v>12</v>
      </c>
      <c r="C33" s="2" t="s">
        <v>59</v>
      </c>
      <c r="D33" s="5">
        <v>82.8</v>
      </c>
      <c r="E33" s="5" t="s">
        <v>157</v>
      </c>
      <c r="F33" s="6">
        <f t="shared" si="0"/>
        <v>84.3</v>
      </c>
    </row>
    <row r="34" spans="1:6" customFormat="1">
      <c r="A34" s="2" t="s">
        <v>61</v>
      </c>
      <c r="B34" s="2">
        <v>14</v>
      </c>
      <c r="C34" s="2" t="s">
        <v>59</v>
      </c>
      <c r="D34" s="5">
        <v>84.8</v>
      </c>
      <c r="E34" s="5" t="s">
        <v>150</v>
      </c>
      <c r="F34" s="6">
        <f t="shared" si="0"/>
        <v>85.7</v>
      </c>
    </row>
    <row r="35" spans="1:6" customFormat="1">
      <c r="A35" s="2" t="s">
        <v>62</v>
      </c>
      <c r="B35" s="2">
        <v>15</v>
      </c>
      <c r="C35" s="2" t="s">
        <v>63</v>
      </c>
      <c r="D35" s="5">
        <v>83.6</v>
      </c>
      <c r="E35" s="5" t="s">
        <v>158</v>
      </c>
      <c r="F35" s="6">
        <f t="shared" si="0"/>
        <v>80</v>
      </c>
    </row>
    <row r="36" spans="1:6" customFormat="1">
      <c r="A36" s="2" t="s">
        <v>64</v>
      </c>
      <c r="B36" s="2">
        <v>16</v>
      </c>
      <c r="C36" s="2" t="s">
        <v>63</v>
      </c>
      <c r="D36" s="5">
        <v>86.4</v>
      </c>
      <c r="E36" s="5" t="s">
        <v>159</v>
      </c>
      <c r="F36" s="6">
        <f t="shared" si="0"/>
        <v>83.5</v>
      </c>
    </row>
    <row r="37" spans="1:6" customFormat="1">
      <c r="A37" s="2" t="s">
        <v>65</v>
      </c>
      <c r="B37" s="2">
        <v>18</v>
      </c>
      <c r="C37" s="2" t="s">
        <v>63</v>
      </c>
      <c r="D37" s="5">
        <v>84</v>
      </c>
      <c r="E37" s="5" t="s">
        <v>131</v>
      </c>
      <c r="F37" s="6">
        <f t="shared" si="0"/>
        <v>80.3</v>
      </c>
    </row>
    <row r="38" spans="1:6" customFormat="1">
      <c r="A38" s="2" t="s">
        <v>66</v>
      </c>
      <c r="B38" s="2">
        <v>19</v>
      </c>
      <c r="C38" s="2" t="s">
        <v>63</v>
      </c>
      <c r="D38" s="5">
        <v>88.5</v>
      </c>
      <c r="E38" s="5" t="s">
        <v>131</v>
      </c>
      <c r="F38" s="6">
        <f t="shared" si="0"/>
        <v>82.55</v>
      </c>
    </row>
    <row r="39" spans="1:6" customFormat="1">
      <c r="A39" s="2" t="s">
        <v>67</v>
      </c>
      <c r="B39" s="2">
        <v>21</v>
      </c>
      <c r="C39" s="2" t="s">
        <v>68</v>
      </c>
      <c r="D39" s="5">
        <v>81.2</v>
      </c>
      <c r="E39" s="5" t="s">
        <v>160</v>
      </c>
      <c r="F39" s="6">
        <f t="shared" si="0"/>
        <v>83.05</v>
      </c>
    </row>
    <row r="40" spans="1:6" customFormat="1">
      <c r="A40" s="2" t="s">
        <v>69</v>
      </c>
      <c r="B40" s="2">
        <v>22</v>
      </c>
      <c r="C40" s="2" t="s">
        <v>68</v>
      </c>
      <c r="D40" s="5">
        <v>86.9</v>
      </c>
      <c r="E40" s="5" t="s">
        <v>161</v>
      </c>
      <c r="F40" s="6">
        <f t="shared" si="0"/>
        <v>86.85</v>
      </c>
    </row>
    <row r="41" spans="1:6" customFormat="1">
      <c r="A41" s="2" t="s">
        <v>70</v>
      </c>
      <c r="B41" s="2">
        <v>24</v>
      </c>
      <c r="C41" s="2" t="s">
        <v>68</v>
      </c>
      <c r="D41" s="5">
        <v>88.8</v>
      </c>
      <c r="E41" s="5" t="s">
        <v>162</v>
      </c>
      <c r="F41" s="6">
        <f t="shared" si="0"/>
        <v>86</v>
      </c>
    </row>
    <row r="42" spans="1:6" customFormat="1">
      <c r="A42" s="2" t="s">
        <v>71</v>
      </c>
      <c r="B42" s="2">
        <v>26</v>
      </c>
      <c r="C42" s="2" t="s">
        <v>68</v>
      </c>
      <c r="D42" s="5">
        <v>85</v>
      </c>
      <c r="E42" s="5" t="s">
        <v>163</v>
      </c>
      <c r="F42" s="6">
        <f t="shared" si="0"/>
        <v>80.2</v>
      </c>
    </row>
    <row r="43" spans="1:6" customFormat="1">
      <c r="A43" s="2" t="s">
        <v>72</v>
      </c>
      <c r="B43" s="2">
        <v>27</v>
      </c>
      <c r="C43" s="2" t="s">
        <v>68</v>
      </c>
      <c r="D43" s="5">
        <v>91.8</v>
      </c>
      <c r="E43" s="5" t="s">
        <v>164</v>
      </c>
      <c r="F43" s="6">
        <f t="shared" si="0"/>
        <v>89.1</v>
      </c>
    </row>
    <row r="44" spans="1:6" customFormat="1">
      <c r="A44" s="2" t="s">
        <v>73</v>
      </c>
      <c r="B44" s="2">
        <v>1</v>
      </c>
      <c r="C44" s="2" t="s">
        <v>38</v>
      </c>
      <c r="D44" s="5">
        <v>80.5</v>
      </c>
      <c r="E44" s="5">
        <v>0</v>
      </c>
      <c r="F44" s="6">
        <f>ROUND((D44*0.4+E44*0.6),2)</f>
        <v>32.200000000000003</v>
      </c>
    </row>
    <row r="45" spans="1:6" customFormat="1">
      <c r="A45" s="2" t="s">
        <v>74</v>
      </c>
      <c r="B45" s="2">
        <v>2</v>
      </c>
      <c r="C45" s="2" t="s">
        <v>38</v>
      </c>
      <c r="D45" s="5">
        <v>83.2</v>
      </c>
      <c r="E45" s="5" t="s">
        <v>126</v>
      </c>
      <c r="F45" s="6">
        <f t="shared" ref="F45:F76" si="1">ROUND((D45*0.4+E45*0.6),2)</f>
        <v>83.32</v>
      </c>
    </row>
    <row r="46" spans="1:6" customFormat="1">
      <c r="A46" s="2" t="s">
        <v>75</v>
      </c>
      <c r="B46" s="2">
        <v>3</v>
      </c>
      <c r="C46" s="2" t="s">
        <v>38</v>
      </c>
      <c r="D46" s="5">
        <v>82</v>
      </c>
      <c r="E46" s="5" t="s">
        <v>127</v>
      </c>
      <c r="F46" s="6">
        <f t="shared" si="1"/>
        <v>84.7</v>
      </c>
    </row>
    <row r="47" spans="1:6" customFormat="1">
      <c r="A47" s="2" t="s">
        <v>76</v>
      </c>
      <c r="B47" s="2">
        <v>4</v>
      </c>
      <c r="C47" s="2" t="s">
        <v>38</v>
      </c>
      <c r="D47" s="5">
        <v>85.9</v>
      </c>
      <c r="E47" s="5" t="s">
        <v>128</v>
      </c>
      <c r="F47" s="6">
        <f t="shared" si="1"/>
        <v>81.52</v>
      </c>
    </row>
    <row r="48" spans="1:6" customFormat="1">
      <c r="A48" s="2" t="s">
        <v>77</v>
      </c>
      <c r="B48" s="2">
        <v>5</v>
      </c>
      <c r="C48" s="2" t="s">
        <v>38</v>
      </c>
      <c r="D48" s="5">
        <v>82.8</v>
      </c>
      <c r="E48" s="5">
        <v>0</v>
      </c>
      <c r="F48" s="6">
        <f t="shared" si="1"/>
        <v>33.119999999999997</v>
      </c>
    </row>
    <row r="49" spans="1:6" customFormat="1">
      <c r="A49" s="2" t="s">
        <v>78</v>
      </c>
      <c r="B49" s="2">
        <v>7</v>
      </c>
      <c r="C49" s="2" t="s">
        <v>38</v>
      </c>
      <c r="D49" s="5">
        <v>82.5</v>
      </c>
      <c r="E49" s="5" t="s">
        <v>129</v>
      </c>
      <c r="F49" s="6">
        <f t="shared" si="1"/>
        <v>88.44</v>
      </c>
    </row>
    <row r="50" spans="1:6" customFormat="1">
      <c r="A50" s="2" t="s">
        <v>79</v>
      </c>
      <c r="B50" s="2">
        <v>8</v>
      </c>
      <c r="C50" s="2" t="s">
        <v>38</v>
      </c>
      <c r="D50" s="5">
        <v>92.4</v>
      </c>
      <c r="E50" s="5" t="s">
        <v>130</v>
      </c>
      <c r="F50" s="6">
        <f t="shared" si="1"/>
        <v>89.88</v>
      </c>
    </row>
    <row r="51" spans="1:6" customFormat="1">
      <c r="A51" s="2" t="s">
        <v>80</v>
      </c>
      <c r="B51" s="2">
        <v>9</v>
      </c>
      <c r="C51" s="2" t="s">
        <v>38</v>
      </c>
      <c r="D51" s="5">
        <v>84.6</v>
      </c>
      <c r="E51" s="5" t="s">
        <v>131</v>
      </c>
      <c r="F51" s="6">
        <f t="shared" si="1"/>
        <v>79.8</v>
      </c>
    </row>
    <row r="52" spans="1:6" customFormat="1">
      <c r="A52" s="2" t="s">
        <v>81</v>
      </c>
      <c r="B52" s="2">
        <v>10</v>
      </c>
      <c r="C52" s="2" t="s">
        <v>38</v>
      </c>
      <c r="D52" s="5">
        <v>90.4</v>
      </c>
      <c r="E52" s="5" t="s">
        <v>132</v>
      </c>
      <c r="F52" s="6">
        <f t="shared" si="1"/>
        <v>92.26</v>
      </c>
    </row>
    <row r="53" spans="1:6" customFormat="1">
      <c r="A53" s="2" t="s">
        <v>82</v>
      </c>
      <c r="B53" s="2">
        <v>11</v>
      </c>
      <c r="C53" s="2" t="s">
        <v>38</v>
      </c>
      <c r="D53" s="5">
        <v>92.2</v>
      </c>
      <c r="E53" s="5" t="s">
        <v>133</v>
      </c>
      <c r="F53" s="6">
        <f t="shared" si="1"/>
        <v>88.12</v>
      </c>
    </row>
    <row r="54" spans="1:6" customFormat="1">
      <c r="A54" s="2" t="s">
        <v>83</v>
      </c>
      <c r="B54" s="2">
        <v>12</v>
      </c>
      <c r="C54" s="2" t="s">
        <v>38</v>
      </c>
      <c r="D54" s="5">
        <v>88.5</v>
      </c>
      <c r="E54" s="5" t="s">
        <v>125</v>
      </c>
      <c r="F54" s="6">
        <f t="shared" si="1"/>
        <v>85.56</v>
      </c>
    </row>
    <row r="55" spans="1:6" customFormat="1">
      <c r="A55" s="2" t="s">
        <v>84</v>
      </c>
      <c r="B55" s="2">
        <v>13</v>
      </c>
      <c r="C55" s="2" t="s">
        <v>38</v>
      </c>
      <c r="D55" s="5">
        <v>91.8</v>
      </c>
      <c r="E55" s="5" t="s">
        <v>134</v>
      </c>
      <c r="F55" s="6">
        <f t="shared" si="1"/>
        <v>87.9</v>
      </c>
    </row>
    <row r="56" spans="1:6" customFormat="1">
      <c r="A56" s="2" t="s">
        <v>85</v>
      </c>
      <c r="B56" s="2">
        <v>14</v>
      </c>
      <c r="C56" s="2" t="s">
        <v>38</v>
      </c>
      <c r="D56" s="5">
        <v>82.7</v>
      </c>
      <c r="E56" s="5" t="s">
        <v>135</v>
      </c>
      <c r="F56" s="6">
        <f t="shared" si="1"/>
        <v>80.599999999999994</v>
      </c>
    </row>
    <row r="57" spans="1:6" customFormat="1">
      <c r="A57" s="2" t="s">
        <v>86</v>
      </c>
      <c r="B57" s="2">
        <v>16</v>
      </c>
      <c r="C57" s="2" t="s">
        <v>38</v>
      </c>
      <c r="D57" s="5">
        <v>84.3</v>
      </c>
      <c r="E57" s="5">
        <v>0</v>
      </c>
      <c r="F57" s="6">
        <f t="shared" si="1"/>
        <v>33.72</v>
      </c>
    </row>
    <row r="58" spans="1:6" customFormat="1">
      <c r="A58" s="2" t="s">
        <v>87</v>
      </c>
      <c r="B58" s="2">
        <v>22</v>
      </c>
      <c r="C58" s="2" t="s">
        <v>38</v>
      </c>
      <c r="D58" s="5">
        <v>86.6</v>
      </c>
      <c r="E58" s="5" t="s">
        <v>136</v>
      </c>
      <c r="F58" s="6">
        <f t="shared" si="1"/>
        <v>84.92</v>
      </c>
    </row>
    <row r="59" spans="1:6" customFormat="1">
      <c r="A59" s="2" t="s">
        <v>88</v>
      </c>
      <c r="B59" s="2">
        <v>23</v>
      </c>
      <c r="C59" s="2" t="s">
        <v>38</v>
      </c>
      <c r="D59" s="5">
        <v>93.6</v>
      </c>
      <c r="E59" s="5" t="s">
        <v>137</v>
      </c>
      <c r="F59" s="6">
        <f t="shared" si="1"/>
        <v>91.56</v>
      </c>
    </row>
    <row r="60" spans="1:6" customFormat="1">
      <c r="A60" s="2" t="s">
        <v>89</v>
      </c>
      <c r="B60" s="2">
        <v>25</v>
      </c>
      <c r="C60" s="2" t="s">
        <v>38</v>
      </c>
      <c r="D60" s="5">
        <v>84.8</v>
      </c>
      <c r="E60" s="5" t="s">
        <v>138</v>
      </c>
      <c r="F60" s="6">
        <f t="shared" si="1"/>
        <v>80.84</v>
      </c>
    </row>
    <row r="61" spans="1:6" customFormat="1">
      <c r="A61" s="2" t="s">
        <v>90</v>
      </c>
      <c r="B61" s="2">
        <v>26</v>
      </c>
      <c r="C61" s="2" t="s">
        <v>38</v>
      </c>
      <c r="D61" s="5">
        <v>91.4</v>
      </c>
      <c r="E61" s="5" t="s">
        <v>139</v>
      </c>
      <c r="F61" s="6">
        <f t="shared" si="1"/>
        <v>91.64</v>
      </c>
    </row>
    <row r="62" spans="1:6" customFormat="1">
      <c r="A62" s="2" t="s">
        <v>91</v>
      </c>
      <c r="B62" s="2">
        <v>28</v>
      </c>
      <c r="C62" s="2" t="s">
        <v>38</v>
      </c>
      <c r="D62" s="5">
        <v>89.1</v>
      </c>
      <c r="E62" s="5" t="s">
        <v>140</v>
      </c>
      <c r="F62" s="6">
        <f t="shared" si="1"/>
        <v>85.86</v>
      </c>
    </row>
    <row r="63" spans="1:6" customFormat="1">
      <c r="A63" s="2" t="s">
        <v>92</v>
      </c>
      <c r="B63" s="2">
        <v>30</v>
      </c>
      <c r="C63" s="2" t="s">
        <v>38</v>
      </c>
      <c r="D63" s="5">
        <v>93.6</v>
      </c>
      <c r="E63" s="5" t="s">
        <v>141</v>
      </c>
      <c r="F63" s="6">
        <f t="shared" si="1"/>
        <v>92.94</v>
      </c>
    </row>
    <row r="64" spans="1:6" customFormat="1">
      <c r="A64" s="3" t="s">
        <v>37</v>
      </c>
      <c r="B64" s="3">
        <v>15</v>
      </c>
      <c r="C64" s="3" t="s">
        <v>38</v>
      </c>
      <c r="D64" s="5">
        <v>85.4</v>
      </c>
      <c r="E64" s="5" t="s">
        <v>126</v>
      </c>
      <c r="F64" s="6">
        <f t="shared" si="1"/>
        <v>84.2</v>
      </c>
    </row>
    <row r="65" spans="1:6" customFormat="1">
      <c r="A65" s="3" t="s">
        <v>39</v>
      </c>
      <c r="B65" s="3">
        <v>16</v>
      </c>
      <c r="C65" s="3" t="s">
        <v>38</v>
      </c>
      <c r="D65" s="5">
        <v>86.6</v>
      </c>
      <c r="E65" s="5" t="s">
        <v>142</v>
      </c>
      <c r="F65" s="6">
        <f t="shared" si="1"/>
        <v>84.38</v>
      </c>
    </row>
    <row r="66" spans="1:6" customFormat="1">
      <c r="A66" s="3" t="s">
        <v>40</v>
      </c>
      <c r="B66" s="3">
        <v>17</v>
      </c>
      <c r="C66" s="3" t="s">
        <v>38</v>
      </c>
      <c r="D66" s="5">
        <v>90.4</v>
      </c>
      <c r="E66" s="5" t="s">
        <v>143</v>
      </c>
      <c r="F66" s="6">
        <f t="shared" si="1"/>
        <v>90.76</v>
      </c>
    </row>
    <row r="67" spans="1:6" customFormat="1">
      <c r="A67" s="3" t="s">
        <v>41</v>
      </c>
      <c r="B67" s="3">
        <v>18</v>
      </c>
      <c r="C67" s="3" t="s">
        <v>38</v>
      </c>
      <c r="D67" s="5">
        <v>86.6</v>
      </c>
      <c r="E67" s="5" t="s">
        <v>144</v>
      </c>
      <c r="F67" s="6">
        <f t="shared" si="1"/>
        <v>88.34</v>
      </c>
    </row>
    <row r="68" spans="1:6" customFormat="1">
      <c r="A68" s="3" t="s">
        <v>42</v>
      </c>
      <c r="B68" s="3">
        <v>19</v>
      </c>
      <c r="C68" s="3" t="s">
        <v>38</v>
      </c>
      <c r="D68" s="5">
        <v>86.6</v>
      </c>
      <c r="E68" s="5" t="s">
        <v>145</v>
      </c>
      <c r="F68" s="6">
        <f t="shared" si="1"/>
        <v>90.68</v>
      </c>
    </row>
    <row r="69" spans="1:6" customFormat="1">
      <c r="A69" s="3" t="s">
        <v>43</v>
      </c>
      <c r="B69" s="3">
        <v>22</v>
      </c>
      <c r="C69" s="3" t="s">
        <v>38</v>
      </c>
      <c r="D69" s="5">
        <v>80.8</v>
      </c>
      <c r="E69" s="5" t="s">
        <v>146</v>
      </c>
      <c r="F69" s="6">
        <f t="shared" si="1"/>
        <v>84.76</v>
      </c>
    </row>
    <row r="70" spans="1:6" customFormat="1">
      <c r="A70" s="3" t="s">
        <v>44</v>
      </c>
      <c r="B70" s="3">
        <v>23</v>
      </c>
      <c r="C70" s="3" t="s">
        <v>38</v>
      </c>
      <c r="D70" s="5">
        <v>83.2</v>
      </c>
      <c r="E70" s="5" t="s">
        <v>142</v>
      </c>
      <c r="F70" s="6">
        <f t="shared" si="1"/>
        <v>83.02</v>
      </c>
    </row>
    <row r="71" spans="1:6" customFormat="1">
      <c r="A71" s="3" t="s">
        <v>45</v>
      </c>
      <c r="B71" s="3">
        <v>24</v>
      </c>
      <c r="C71" s="3" t="s">
        <v>38</v>
      </c>
      <c r="D71" s="5">
        <v>82.6</v>
      </c>
      <c r="E71" s="5" t="s">
        <v>147</v>
      </c>
      <c r="F71" s="6">
        <f t="shared" si="1"/>
        <v>81.040000000000006</v>
      </c>
    </row>
    <row r="72" spans="1:6" customFormat="1">
      <c r="A72" s="3" t="s">
        <v>46</v>
      </c>
      <c r="B72" s="3">
        <v>25</v>
      </c>
      <c r="C72" s="3" t="s">
        <v>38</v>
      </c>
      <c r="D72" s="5">
        <v>85.6</v>
      </c>
      <c r="E72" s="5" t="s">
        <v>148</v>
      </c>
      <c r="F72" s="6">
        <f t="shared" si="1"/>
        <v>86.02</v>
      </c>
    </row>
    <row r="73" spans="1:6" customFormat="1">
      <c r="A73" s="3" t="s">
        <v>47</v>
      </c>
      <c r="B73" s="3">
        <v>26</v>
      </c>
      <c r="C73" s="3" t="s">
        <v>38</v>
      </c>
      <c r="D73" s="5">
        <v>85</v>
      </c>
      <c r="E73" s="5" t="s">
        <v>149</v>
      </c>
      <c r="F73" s="6">
        <f t="shared" si="1"/>
        <v>81.28</v>
      </c>
    </row>
    <row r="74" spans="1:6" customFormat="1">
      <c r="A74" s="3" t="s">
        <v>48</v>
      </c>
      <c r="B74" s="3">
        <v>28</v>
      </c>
      <c r="C74" s="3" t="s">
        <v>38</v>
      </c>
      <c r="D74" s="5">
        <v>89.2</v>
      </c>
      <c r="E74" s="5" t="s">
        <v>150</v>
      </c>
      <c r="F74" s="6">
        <f t="shared" si="1"/>
        <v>87.64</v>
      </c>
    </row>
    <row r="75" spans="1:6" customFormat="1">
      <c r="A75" s="3" t="s">
        <v>49</v>
      </c>
      <c r="B75" s="3">
        <v>30</v>
      </c>
      <c r="C75" s="3" t="s">
        <v>38</v>
      </c>
      <c r="D75" s="5">
        <v>88.2</v>
      </c>
      <c r="E75" s="5" t="s">
        <v>151</v>
      </c>
      <c r="F75" s="6">
        <f t="shared" si="1"/>
        <v>85.8</v>
      </c>
    </row>
    <row r="76" spans="1:6" customFormat="1">
      <c r="A76" s="3" t="s">
        <v>50</v>
      </c>
      <c r="B76" s="3">
        <v>32</v>
      </c>
      <c r="C76" s="3" t="s">
        <v>38</v>
      </c>
      <c r="D76" s="5">
        <v>87.2</v>
      </c>
      <c r="E76" s="5" t="s">
        <v>152</v>
      </c>
      <c r="F76" s="6">
        <f t="shared" si="1"/>
        <v>82.52</v>
      </c>
    </row>
    <row r="77" spans="1:6" customFormat="1">
      <c r="A77" s="3" t="s">
        <v>25</v>
      </c>
      <c r="B77" s="3">
        <v>2</v>
      </c>
      <c r="C77" s="3" t="s">
        <v>26</v>
      </c>
      <c r="D77" s="5">
        <v>89</v>
      </c>
      <c r="E77" s="5" t="s">
        <v>112</v>
      </c>
      <c r="F77" s="6">
        <f t="shared" ref="F77:F91" si="2">ROUND((D77*0.5+E77*0.5),2)</f>
        <v>90.3</v>
      </c>
    </row>
    <row r="78" spans="1:6" customFormat="1">
      <c r="A78" s="3" t="s">
        <v>27</v>
      </c>
      <c r="B78" s="3">
        <v>4</v>
      </c>
      <c r="C78" s="3" t="s">
        <v>26</v>
      </c>
      <c r="D78" s="5">
        <v>86</v>
      </c>
      <c r="E78" s="5" t="s">
        <v>113</v>
      </c>
      <c r="F78" s="6">
        <f t="shared" si="2"/>
        <v>83.8</v>
      </c>
    </row>
    <row r="79" spans="1:6" customFormat="1">
      <c r="A79" s="3" t="s">
        <v>28</v>
      </c>
      <c r="B79" s="3">
        <v>7</v>
      </c>
      <c r="C79" s="3" t="s">
        <v>26</v>
      </c>
      <c r="D79" s="5">
        <v>91.6</v>
      </c>
      <c r="E79" s="5" t="s">
        <v>114</v>
      </c>
      <c r="F79" s="6">
        <f t="shared" si="2"/>
        <v>88.9</v>
      </c>
    </row>
    <row r="80" spans="1:6" customFormat="1">
      <c r="A80" s="3" t="s">
        <v>29</v>
      </c>
      <c r="B80" s="3">
        <v>9</v>
      </c>
      <c r="C80" s="3" t="s">
        <v>30</v>
      </c>
      <c r="D80" s="5">
        <v>83.2</v>
      </c>
      <c r="E80" s="5" t="s">
        <v>114</v>
      </c>
      <c r="F80" s="6">
        <f t="shared" si="2"/>
        <v>84.7</v>
      </c>
    </row>
    <row r="81" spans="1:6" customFormat="1">
      <c r="A81" s="3" t="s">
        <v>31</v>
      </c>
      <c r="B81" s="3">
        <v>10</v>
      </c>
      <c r="C81" s="3" t="s">
        <v>30</v>
      </c>
      <c r="D81" s="5">
        <v>84.2</v>
      </c>
      <c r="E81" s="5" t="s">
        <v>115</v>
      </c>
      <c r="F81" s="6">
        <f t="shared" si="2"/>
        <v>87.5</v>
      </c>
    </row>
    <row r="82" spans="1:6" customFormat="1">
      <c r="A82" s="3" t="s">
        <v>32</v>
      </c>
      <c r="B82" s="3">
        <v>11</v>
      </c>
      <c r="C82" s="3" t="s">
        <v>33</v>
      </c>
      <c r="D82" s="5">
        <v>86.2</v>
      </c>
      <c r="E82" s="5" t="s">
        <v>116</v>
      </c>
      <c r="F82" s="6">
        <f>ROUND((D82*0.4+E82*0.6),2)</f>
        <v>88</v>
      </c>
    </row>
    <row r="83" spans="1:6" customFormat="1">
      <c r="A83" s="3" t="s">
        <v>34</v>
      </c>
      <c r="B83" s="3">
        <v>12</v>
      </c>
      <c r="C83" s="3" t="s">
        <v>33</v>
      </c>
      <c r="D83" s="5">
        <v>87.4</v>
      </c>
      <c r="E83" s="5" t="s">
        <v>117</v>
      </c>
      <c r="F83" s="6">
        <f t="shared" ref="F83:F84" si="3">ROUND((D83*0.4+E83*0.6),2)</f>
        <v>89.5</v>
      </c>
    </row>
    <row r="84" spans="1:6" customFormat="1">
      <c r="A84" s="3" t="s">
        <v>36</v>
      </c>
      <c r="B84" s="3">
        <v>14</v>
      </c>
      <c r="C84" s="3" t="s">
        <v>35</v>
      </c>
      <c r="D84" s="5">
        <v>84</v>
      </c>
      <c r="E84" s="5" t="s">
        <v>118</v>
      </c>
      <c r="F84" s="6">
        <f t="shared" si="3"/>
        <v>87.6</v>
      </c>
    </row>
    <row r="85" spans="1:6">
      <c r="A85" s="3" t="s">
        <v>5</v>
      </c>
      <c r="B85" s="3">
        <v>30</v>
      </c>
      <c r="C85" s="3" t="s">
        <v>6</v>
      </c>
      <c r="D85" s="5">
        <v>90.6</v>
      </c>
      <c r="E85" s="5" t="s">
        <v>119</v>
      </c>
      <c r="F85" s="6">
        <f t="shared" si="2"/>
        <v>91.3</v>
      </c>
    </row>
    <row r="86" spans="1:6">
      <c r="A86" s="3" t="s">
        <v>12</v>
      </c>
      <c r="B86" s="3">
        <v>33</v>
      </c>
      <c r="C86" s="3" t="s">
        <v>6</v>
      </c>
      <c r="D86" s="5">
        <v>85.64</v>
      </c>
      <c r="E86" s="5" t="s">
        <v>120</v>
      </c>
      <c r="F86" s="6">
        <f t="shared" si="2"/>
        <v>85.22</v>
      </c>
    </row>
    <row r="87" spans="1:6" customFormat="1">
      <c r="A87" s="2" t="s">
        <v>93</v>
      </c>
      <c r="B87" s="2" t="s">
        <v>98</v>
      </c>
      <c r="C87" s="2" t="s">
        <v>103</v>
      </c>
      <c r="D87" s="5">
        <v>55</v>
      </c>
      <c r="E87" s="5" t="s">
        <v>121</v>
      </c>
      <c r="F87" s="6">
        <f t="shared" si="2"/>
        <v>71.400000000000006</v>
      </c>
    </row>
    <row r="88" spans="1:6" customFormat="1">
      <c r="A88" s="2" t="s">
        <v>94</v>
      </c>
      <c r="B88" s="2" t="s">
        <v>99</v>
      </c>
      <c r="C88" s="2" t="s">
        <v>103</v>
      </c>
      <c r="D88" s="5">
        <v>50</v>
      </c>
      <c r="E88" s="5" t="s">
        <v>122</v>
      </c>
      <c r="F88" s="6">
        <f t="shared" si="2"/>
        <v>71.150000000000006</v>
      </c>
    </row>
    <row r="89" spans="1:6" customFormat="1">
      <c r="A89" s="2" t="s">
        <v>95</v>
      </c>
      <c r="B89" s="2" t="s">
        <v>100</v>
      </c>
      <c r="C89" s="2" t="s">
        <v>103</v>
      </c>
      <c r="D89" s="5">
        <v>64.5</v>
      </c>
      <c r="E89" s="5" t="s">
        <v>123</v>
      </c>
      <c r="F89" s="6">
        <f t="shared" si="2"/>
        <v>75.8</v>
      </c>
    </row>
    <row r="90" spans="1:6" customFormat="1">
      <c r="A90" s="2" t="s">
        <v>96</v>
      </c>
      <c r="B90" s="2" t="s">
        <v>101</v>
      </c>
      <c r="C90" s="2" t="s">
        <v>103</v>
      </c>
      <c r="D90" s="5">
        <v>71</v>
      </c>
      <c r="E90" s="5" t="s">
        <v>124</v>
      </c>
      <c r="F90" s="6">
        <f t="shared" si="2"/>
        <v>81.8</v>
      </c>
    </row>
    <row r="91" spans="1:6" customFormat="1">
      <c r="A91" s="2" t="s">
        <v>97</v>
      </c>
      <c r="B91" s="2" t="s">
        <v>102</v>
      </c>
      <c r="C91" s="2" t="s">
        <v>103</v>
      </c>
      <c r="D91" s="5">
        <v>50.5</v>
      </c>
      <c r="E91" s="5" t="s">
        <v>125</v>
      </c>
      <c r="F91" s="6">
        <f t="shared" si="2"/>
        <v>67.05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F13" sqref="F13"/>
    </sheetView>
  </sheetViews>
  <sheetFormatPr defaultRowHeight="13.5"/>
  <cols>
    <col min="1" max="1" width="5.5" style="1" customWidth="1"/>
    <col min="2" max="3" width="12" style="1" customWidth="1"/>
    <col min="4" max="4" width="10.75" style="1" customWidth="1"/>
    <col min="5" max="5" width="14" style="1" customWidth="1"/>
    <col min="6" max="6" width="15.375" style="1" customWidth="1"/>
    <col min="7" max="7" width="14.125" style="1" customWidth="1"/>
    <col min="8" max="16384" width="9" style="1"/>
  </cols>
  <sheetData>
    <row r="1" spans="1:7" ht="42.75" customHeight="1">
      <c r="A1" s="21" t="s">
        <v>319</v>
      </c>
      <c r="B1" s="21"/>
      <c r="C1" s="21"/>
      <c r="D1" s="21"/>
      <c r="E1" s="21"/>
      <c r="F1" s="21"/>
      <c r="G1" s="21"/>
    </row>
    <row r="2" spans="1:7" s="8" customFormat="1" ht="21.95" customHeight="1">
      <c r="A2" s="7" t="s">
        <v>185</v>
      </c>
      <c r="B2" s="7" t="s">
        <v>1</v>
      </c>
      <c r="C2" s="7" t="s">
        <v>187</v>
      </c>
      <c r="D2" s="7" t="s">
        <v>0</v>
      </c>
      <c r="E2" s="7" t="s">
        <v>23</v>
      </c>
      <c r="F2" s="7" t="s">
        <v>188</v>
      </c>
      <c r="G2" s="7" t="s">
        <v>104</v>
      </c>
    </row>
    <row r="3" spans="1:7" s="10" customFormat="1" ht="21.95" customHeight="1">
      <c r="A3" s="12">
        <v>1</v>
      </c>
      <c r="B3" s="12" t="s">
        <v>311</v>
      </c>
      <c r="C3" s="12">
        <v>202306</v>
      </c>
      <c r="D3" s="12" t="s">
        <v>312</v>
      </c>
      <c r="E3" s="28">
        <v>85</v>
      </c>
      <c r="F3" s="34">
        <v>85.67</v>
      </c>
      <c r="G3" s="23">
        <v>92.8</v>
      </c>
    </row>
    <row r="4" spans="1:7" s="10" customFormat="1" ht="21.95" customHeight="1">
      <c r="A4" s="12">
        <v>2</v>
      </c>
      <c r="B4" s="12" t="s">
        <v>311</v>
      </c>
      <c r="C4" s="12">
        <v>202308</v>
      </c>
      <c r="D4" s="12" t="s">
        <v>313</v>
      </c>
      <c r="E4" s="34">
        <v>94.6</v>
      </c>
      <c r="F4" s="34">
        <v>93.67</v>
      </c>
      <c r="G4" s="23">
        <v>90</v>
      </c>
    </row>
    <row r="5" spans="1:7" s="9" customFormat="1" ht="21.95" customHeight="1">
      <c r="A5" s="33">
        <v>3</v>
      </c>
      <c r="B5" s="12" t="s">
        <v>314</v>
      </c>
      <c r="C5" s="12">
        <v>202601</v>
      </c>
      <c r="D5" s="12" t="s">
        <v>315</v>
      </c>
      <c r="E5" s="34">
        <v>88.4</v>
      </c>
      <c r="F5" s="35">
        <v>71.33</v>
      </c>
      <c r="G5" s="13">
        <v>89.4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4-22岗位</vt:lpstr>
      <vt:lpstr>Sheet2</vt:lpstr>
      <vt:lpstr>23-26岗位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2020-08-20T02:05:41Z</dcterms:modified>
</cp:coreProperties>
</file>